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IE\IE-FIELD\IE-ENV_CONSULTANTS\Projekt_Pågående\Höje å\Månadsrapport\2026\"/>
    </mc:Choice>
  </mc:AlternateContent>
  <xr:revisionPtr revIDLastSave="0" documentId="13_ncr:1_{F166EFD5-57C6-448D-9764-92A1F56F2C1B}" xr6:coauthVersionLast="47" xr6:coauthVersionMax="47" xr10:uidLastSave="{00000000-0000-0000-0000-000000000000}"/>
  <bookViews>
    <workbookView xWindow="-28920" yWindow="-120" windowWidth="29040" windowHeight="15720" tabRatio="912" firstSheet="1" activeTab="3" xr2:uid="{00000000-000D-0000-FFFF-FFFF00000000}"/>
  </bookViews>
  <sheets>
    <sheet name="Kontakt" sheetId="19" r:id="rId1"/>
    <sheet name="Höje å, stationsvis" sheetId="2" r:id="rId2"/>
    <sheet name="Kommentarer" sheetId="17" r:id="rId3"/>
    <sheet name="Höje å, månadsvis" sheetId="3" r:id="rId4"/>
    <sheet name="Bedömningsgrunder" sheetId="18" r:id="rId5"/>
    <sheet name="Metaller Höje å" sheetId="22" r:id="rId6"/>
    <sheet name="Vattenföring" sheetId="24" r:id="rId7"/>
    <sheet name="Diagram syre, kväve, fosfor" sheetId="15" r:id="rId8"/>
    <sheet name="PFAS" sheetId="27" r:id="rId9"/>
    <sheet name="Läkemedelsrester" sheetId="29" r:id="rId10"/>
    <sheet name="Bekämpningsmedel" sheetId="26" r:id="rId11"/>
  </sheets>
  <definedNames>
    <definedName name="_xlnm._FilterDatabase" localSheetId="1" hidden="1">'Höje å, stationsvis'!$C$1:$C$195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9" i="29" l="1"/>
  <c r="F29" i="29"/>
  <c r="H28" i="29"/>
  <c r="F28" i="29"/>
  <c r="H27" i="29"/>
  <c r="F27" i="29"/>
  <c r="H26" i="29"/>
  <c r="F26" i="29"/>
  <c r="P28" i="27" l="1"/>
  <c r="N28" i="27"/>
  <c r="L28" i="27"/>
  <c r="J28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 Petersson</author>
  </authors>
  <commentList>
    <comment ref="B3" authorId="0" shapeId="0" xr:uid="{3DFF13C4-7A13-4017-AADD-E72D88C08CC4}">
      <text>
        <r>
          <rPr>
            <sz val="9"/>
            <color indexed="81"/>
            <rFont val="Tahoma"/>
            <family val="2"/>
          </rPr>
          <t xml:space="preserve">Data hämtas från SMHIs mätstation Trolleberg 2, stationsnr 2768
</t>
        </r>
      </text>
    </comment>
    <comment ref="C3" authorId="0" shapeId="0" xr:uid="{C0966A09-B1CD-4FAA-951C-282E5ACC59B9}">
      <text>
        <r>
          <rPr>
            <sz val="9"/>
            <color indexed="81"/>
            <rFont val="Tahoma"/>
            <family val="2"/>
          </rPr>
          <t xml:space="preserve">SMHI S-HYPE nr 117
</t>
        </r>
      </text>
    </comment>
    <comment ref="D3" authorId="0" shapeId="0" xr:uid="{E6FD03EF-78A7-4CCA-98B4-F03A20F2DD30}">
      <text>
        <r>
          <rPr>
            <sz val="9"/>
            <color indexed="81"/>
            <rFont val="Tahoma"/>
            <family val="2"/>
          </rPr>
          <t xml:space="preserve">Data hämtas från SMHI s-hype, delavrinningsområde SUBID: 135, delavrinningsområdet hette tidigare (fram till våren 2024) 142. SMHI har gjort förändringar i sin vattenweb.
</t>
        </r>
      </text>
    </comment>
  </commentList>
</comments>
</file>

<file path=xl/sharedStrings.xml><?xml version="1.0" encoding="utf-8"?>
<sst xmlns="http://schemas.openxmlformats.org/spreadsheetml/2006/main" count="2307" uniqueCount="392">
  <si>
    <t>Total</t>
  </si>
  <si>
    <t>Fosfat</t>
  </si>
  <si>
    <t>Datum</t>
  </si>
  <si>
    <t>Temp.</t>
  </si>
  <si>
    <t>pH</t>
  </si>
  <si>
    <t>tet</t>
  </si>
  <si>
    <t>halt</t>
  </si>
  <si>
    <t>kväve</t>
  </si>
  <si>
    <t>fosfor</t>
  </si>
  <si>
    <t>BOD7</t>
  </si>
  <si>
    <t>FNU</t>
  </si>
  <si>
    <t>mg/l</t>
  </si>
  <si>
    <t>%</t>
  </si>
  <si>
    <t>µg/l</t>
  </si>
  <si>
    <t>-</t>
  </si>
  <si>
    <t>Postadress:</t>
  </si>
  <si>
    <t>Box 1083</t>
  </si>
  <si>
    <t>581 10 LINKÖPING</t>
  </si>
  <si>
    <t>Enhet</t>
  </si>
  <si>
    <t>mS/m</t>
  </si>
  <si>
    <t>tivitet</t>
  </si>
  <si>
    <t xml:space="preserve">JANUARI </t>
  </si>
  <si>
    <t>hemsida:</t>
  </si>
  <si>
    <t>e-post:</t>
  </si>
  <si>
    <t>Uppdragsgivare</t>
  </si>
  <si>
    <t>Konsult</t>
  </si>
  <si>
    <t>Tekniska förvaltningen</t>
  </si>
  <si>
    <t>Box 41</t>
  </si>
  <si>
    <t>221 00 Lund</t>
  </si>
  <si>
    <t>dec</t>
  </si>
  <si>
    <t>As</t>
  </si>
  <si>
    <t>Pb</t>
  </si>
  <si>
    <t>Cd</t>
  </si>
  <si>
    <t>Ca</t>
  </si>
  <si>
    <t>Cu</t>
  </si>
  <si>
    <t>Cr</t>
  </si>
  <si>
    <t>Ni</t>
  </si>
  <si>
    <t>Zn</t>
  </si>
  <si>
    <t>DOC</t>
  </si>
  <si>
    <t>PROVPUNKT</t>
  </si>
  <si>
    <t>ID</t>
  </si>
  <si>
    <t>filt.</t>
  </si>
  <si>
    <t>Bedömningsgrunder</t>
  </si>
  <si>
    <t>Rastreringen motsvarar bedömningen enligt Naturvårdsverkets bedömningsgrunder (Rapport 4913)</t>
  </si>
  <si>
    <t>Bedömning</t>
  </si>
  <si>
    <t>Rastrering</t>
  </si>
  <si>
    <t>måttligt höga halter</t>
  </si>
  <si>
    <t>x,x</t>
  </si>
  <si>
    <t>5-15</t>
  </si>
  <si>
    <t>1-3</t>
  </si>
  <si>
    <t>0,1-0,3</t>
  </si>
  <si>
    <t>3-9</t>
  </si>
  <si>
    <t>15-45</t>
  </si>
  <si>
    <t>20-60</t>
  </si>
  <si>
    <t>höga halter</t>
  </si>
  <si>
    <t>15-75</t>
  </si>
  <si>
    <t>3-15</t>
  </si>
  <si>
    <t>0,3-1,5</t>
  </si>
  <si>
    <t>9-45</t>
  </si>
  <si>
    <t>45-225</t>
  </si>
  <si>
    <t>60-300</t>
  </si>
  <si>
    <t>mycket höga halter</t>
  </si>
  <si>
    <t>&gt;75</t>
  </si>
  <si>
    <t>&gt;15</t>
  </si>
  <si>
    <t>&gt;1,5</t>
  </si>
  <si>
    <t>&gt;45</t>
  </si>
  <si>
    <t>&gt;225</t>
  </si>
  <si>
    <t>&gt;300</t>
  </si>
  <si>
    <t>Rastrering motsvarar bedömning enligt Naturvårdsverkets bedömningsgrunder (Rapport 4913, 1999).</t>
  </si>
  <si>
    <t>Parameter</t>
  </si>
  <si>
    <t>Mycket surt</t>
  </si>
  <si>
    <t>Siktdjup</t>
  </si>
  <si>
    <t>m</t>
  </si>
  <si>
    <t>°C</t>
  </si>
  <si>
    <t>Klorofyll a</t>
  </si>
  <si>
    <t/>
  </si>
  <si>
    <t>pH-värde</t>
  </si>
  <si>
    <t>&gt;6,8</t>
  </si>
  <si>
    <t>6,5-6,8</t>
  </si>
  <si>
    <t>6,2-6,5</t>
  </si>
  <si>
    <t>5,6-6,19</t>
  </si>
  <si>
    <t>&lt;5,6</t>
  </si>
  <si>
    <t>mg Pt/l</t>
  </si>
  <si>
    <t>&gt;100</t>
  </si>
  <si>
    <t>1,0-2,5</t>
  </si>
  <si>
    <t>5-7</t>
  </si>
  <si>
    <t>3-5</t>
  </si>
  <si>
    <t>1-2,9</t>
  </si>
  <si>
    <t>&lt;1</t>
  </si>
  <si>
    <t>12,5-25</t>
  </si>
  <si>
    <t>25-50</t>
  </si>
  <si>
    <t>51-100</t>
  </si>
  <si>
    <t>300-625</t>
  </si>
  <si>
    <t>625-1250</t>
  </si>
  <si>
    <t>1251-5000</t>
  </si>
  <si>
    <t>&gt;5000</t>
  </si>
  <si>
    <t>pH, surhet</t>
  </si>
  <si>
    <t>Grumlighet</t>
  </si>
  <si>
    <t>Syrehalt</t>
  </si>
  <si>
    <t>mg O2/l</t>
  </si>
  <si>
    <t>Totalfosfor</t>
  </si>
  <si>
    <t>Totalkväve</t>
  </si>
  <si>
    <t>Nära neutralt</t>
  </si>
  <si>
    <t>Svagt surt</t>
  </si>
  <si>
    <t>Måttligt</t>
  </si>
  <si>
    <t>Surt</t>
  </si>
  <si>
    <t>Obetydligt</t>
  </si>
  <si>
    <t>Svagt</t>
  </si>
  <si>
    <t>Betydligt</t>
  </si>
  <si>
    <t>Starkt</t>
  </si>
  <si>
    <t>Syrerikt</t>
  </si>
  <si>
    <t>Syrefattigt</t>
  </si>
  <si>
    <t>Syrefritt</t>
  </si>
  <si>
    <t>Extremt hög</t>
  </si>
  <si>
    <t>Mycket hög</t>
  </si>
  <si>
    <t>Hög</t>
  </si>
  <si>
    <t>Låg</t>
  </si>
  <si>
    <t>≤300</t>
  </si>
  <si>
    <t>≤0,5</t>
  </si>
  <si>
    <t>≥7</t>
  </si>
  <si>
    <t>≤12,5</t>
  </si>
  <si>
    <t>0,5-1,0</t>
  </si>
  <si>
    <t>2,5-7</t>
  </si>
  <si>
    <t>&gt;7</t>
  </si>
  <si>
    <t>≤0,02</t>
  </si>
  <si>
    <t>0,02-0,05</t>
  </si>
  <si>
    <t>0,05-0,12</t>
  </si>
  <si>
    <t>0,12-0,20</t>
  </si>
  <si>
    <t>&gt;0,20</t>
  </si>
  <si>
    <t>Mycket litet</t>
  </si>
  <si>
    <t>Litet</t>
  </si>
  <si>
    <t>Stort</t>
  </si>
  <si>
    <t>Mycket stort</t>
  </si>
  <si>
    <r>
      <rPr>
        <sz val="8"/>
        <color theme="0"/>
        <rFont val="Calibri"/>
        <family val="2"/>
      </rPr>
      <t>≥</t>
    </r>
    <r>
      <rPr>
        <sz val="8"/>
        <color theme="0"/>
        <rFont val="Arial"/>
        <family val="2"/>
      </rPr>
      <t>8</t>
    </r>
  </si>
  <si>
    <t>5-8</t>
  </si>
  <si>
    <t>2,5-5</t>
  </si>
  <si>
    <t>1-2,5</t>
  </si>
  <si>
    <r>
      <t xml:space="preserve">TOC, </t>
    </r>
    <r>
      <rPr>
        <sz val="8"/>
        <rFont val="Arial"/>
        <family val="2"/>
      </rPr>
      <t>totalt organiskt kol</t>
    </r>
  </si>
  <si>
    <r>
      <t xml:space="preserve">Absorbans, </t>
    </r>
    <r>
      <rPr>
        <sz val="8"/>
        <rFont val="Arial"/>
        <family val="2"/>
      </rPr>
      <t>färg</t>
    </r>
  </si>
  <si>
    <t xml:space="preserve">Mycket låg </t>
  </si>
  <si>
    <t>Måttligt hög</t>
  </si>
  <si>
    <t>≤4</t>
  </si>
  <si>
    <t>4-8</t>
  </si>
  <si>
    <t>8-12</t>
  </si>
  <si>
    <t>12-16</t>
  </si>
  <si>
    <t>&gt;16</t>
  </si>
  <si>
    <t>Klass</t>
  </si>
  <si>
    <t>Mycket låga</t>
  </si>
  <si>
    <t>Låga</t>
  </si>
  <si>
    <t>Måttligt höga</t>
  </si>
  <si>
    <t>Mycket höga</t>
  </si>
  <si>
    <t>Höga</t>
  </si>
  <si>
    <t>≤2</t>
  </si>
  <si>
    <t>2-5</t>
  </si>
  <si>
    <t>5-12</t>
  </si>
  <si>
    <t>12-25</t>
  </si>
  <si>
    <t>Bedömningen av klorofyll a, kväve- och fosforhalter har gjorts utifrån sjöar maj-oktober.</t>
  </si>
  <si>
    <t>SGS Analytics Sweden AB</t>
  </si>
  <si>
    <t>sgs.com/analytics-se</t>
  </si>
  <si>
    <t>Höje å Vattenråd</t>
  </si>
  <si>
    <t>www.höjeå.se</t>
  </si>
  <si>
    <t>Höje å vattenråd</t>
  </si>
  <si>
    <t>Klo</t>
  </si>
  <si>
    <t>Tur</t>
  </si>
  <si>
    <t>Kon</t>
  </si>
  <si>
    <t>Syr</t>
  </si>
  <si>
    <t>Syre</t>
  </si>
  <si>
    <t>Nitrat</t>
  </si>
  <si>
    <t>Sikt-</t>
  </si>
  <si>
    <t>ro</t>
  </si>
  <si>
    <t>bidi</t>
  </si>
  <si>
    <t>duk</t>
  </si>
  <si>
    <t xml:space="preserve">gas </t>
  </si>
  <si>
    <t>mätt</t>
  </si>
  <si>
    <t>NH4</t>
  </si>
  <si>
    <t>Nitrit</t>
  </si>
  <si>
    <t>Prov-</t>
  </si>
  <si>
    <t>djup</t>
  </si>
  <si>
    <t>fyll</t>
  </si>
  <si>
    <t>nad</t>
  </si>
  <si>
    <t>bakt</t>
  </si>
  <si>
    <t>nummer</t>
  </si>
  <si>
    <t>Björkesåkraån: Nymölla</t>
  </si>
  <si>
    <t>Höje å: Uppströms dagvattenutsläpp Genarp</t>
  </si>
  <si>
    <t>5b</t>
  </si>
  <si>
    <t>Höje å: Bjällerup</t>
  </si>
  <si>
    <t>Dalbyån: Bjällerup</t>
  </si>
  <si>
    <t>Råbydiket: Södra grenen</t>
  </si>
  <si>
    <t>15:1</t>
  </si>
  <si>
    <t>Dynnbäck: Vesumsvägen</t>
  </si>
  <si>
    <t>Höje å: Uppströms Källby ARV</t>
  </si>
  <si>
    <t>Höje å: Nedströms Källby ARV</t>
  </si>
  <si>
    <t>Önnerupsbäcken: Önnerups by</t>
  </si>
  <si>
    <t>23a</t>
  </si>
  <si>
    <t>Höjeå: Lomma Kyrka</t>
  </si>
  <si>
    <t>24a</t>
  </si>
  <si>
    <t>Björkesåkrasjön</t>
  </si>
  <si>
    <t>Häckebergasjön</t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</si>
  <si>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</t>
    </r>
  </si>
  <si>
    <t>Trolleberg mätstation</t>
  </si>
  <si>
    <t>Råbydiket   15:1</t>
  </si>
  <si>
    <t>Önnerups-bäcken</t>
  </si>
  <si>
    <t>cfu/100ml</t>
  </si>
  <si>
    <t>21A</t>
  </si>
  <si>
    <t>Marie Petersson</t>
  </si>
  <si>
    <t xml:space="preserve">Miljökonsult </t>
  </si>
  <si>
    <t>Tel: 0736 338305</t>
  </si>
  <si>
    <t>marie.petersson@sgs.com</t>
  </si>
  <si>
    <t>Höje å: Nedströms dagv. utl Källby ARV</t>
  </si>
  <si>
    <t>Int.</t>
  </si>
  <si>
    <t>entero</t>
  </si>
  <si>
    <t>E coli</t>
  </si>
  <si>
    <t>kock.</t>
  </si>
  <si>
    <t>MPN/100ml</t>
  </si>
  <si>
    <t>Jan</t>
  </si>
  <si>
    <t>Feb</t>
  </si>
  <si>
    <t>Mars</t>
  </si>
  <si>
    <t>April</t>
  </si>
  <si>
    <t>Maj</t>
  </si>
  <si>
    <t>Jun</t>
  </si>
  <si>
    <t>Jul</t>
  </si>
  <si>
    <t>Aug</t>
  </si>
  <si>
    <t>Sept</t>
  </si>
  <si>
    <t>Okt</t>
  </si>
  <si>
    <t>Nov</t>
  </si>
  <si>
    <t>Dec</t>
  </si>
  <si>
    <t>&lt;0,01</t>
  </si>
  <si>
    <t>ng/l</t>
  </si>
  <si>
    <t xml:space="preserve">Höje å: Lomma kyrka </t>
  </si>
  <si>
    <t>Gränsvärden HVMFS 2019:25</t>
  </si>
  <si>
    <t>Gränsvärden/bedömningsgrunder</t>
  </si>
  <si>
    <t>Årsmedelvärde, µg/l</t>
  </si>
  <si>
    <t>Maximal tillåten koncentration, µg/l</t>
  </si>
  <si>
    <t>*Gränsvärdet är lägre än analysens rapporteringsgräns</t>
  </si>
  <si>
    <t>2,4-diklorprop</t>
  </si>
  <si>
    <t>Atrazin</t>
  </si>
  <si>
    <t>Bentazon</t>
  </si>
  <si>
    <t>Boskalid</t>
  </si>
  <si>
    <t>Diuron</t>
  </si>
  <si>
    <t>Fluroxipyr</t>
  </si>
  <si>
    <t>Irgarol</t>
  </si>
  <si>
    <t>MCPA</t>
  </si>
  <si>
    <t>Mekoprop</t>
  </si>
  <si>
    <t>Metribuzin</t>
  </si>
  <si>
    <t>BAM (2,6-diklorbensamid)</t>
  </si>
  <si>
    <t>Cyanazin</t>
  </si>
  <si>
    <t>Dimetoat</t>
  </si>
  <si>
    <t>Metalaxyl</t>
  </si>
  <si>
    <t>Pirimikarb</t>
  </si>
  <si>
    <t>Simazin</t>
  </si>
  <si>
    <t>Om analysresultatet överskrider satta gränsvärden i Havs- och Vattenmyndighetens föreskrift HVMFS 2019:25 så markeras analysresultatet ovan med ruta</t>
  </si>
  <si>
    <t>Bekämpningsmedel</t>
  </si>
  <si>
    <t>Glyfosat</t>
  </si>
  <si>
    <t>Aklonifen</t>
  </si>
  <si>
    <t>Isoproturon</t>
  </si>
  <si>
    <t>Gränsvärde tjänligt dricksvatten</t>
  </si>
  <si>
    <r>
      <t xml:space="preserve">Summa alla undersökta bekämpningsmedel </t>
    </r>
    <r>
      <rPr>
        <b/>
        <sz val="8"/>
        <rFont val="Calibri"/>
        <family val="2"/>
      </rPr>
      <t>µ</t>
    </r>
    <r>
      <rPr>
        <b/>
        <sz val="8"/>
        <rFont val="Arial"/>
        <family val="2"/>
      </rPr>
      <t>g/l</t>
    </r>
  </si>
  <si>
    <t>Enskilt bekämpningsmedel µg/l</t>
  </si>
  <si>
    <t>Riktvärden SLU</t>
  </si>
  <si>
    <t>Bentazone</t>
  </si>
  <si>
    <t>Diflufenikan</t>
  </si>
  <si>
    <t>Imidakloprid</t>
  </si>
  <si>
    <t>Meco-prop &amp; Meco-prop-P</t>
  </si>
  <si>
    <t>Meta-laxyl &amp; Meta-laxyl-M</t>
  </si>
  <si>
    <t>Met-sulfuron-metyl</t>
  </si>
  <si>
    <t>Tri-benuron-metyl</t>
  </si>
  <si>
    <t>Thifen-sulfuron-metyl</t>
  </si>
  <si>
    <t>Terbutyl-azin</t>
  </si>
  <si>
    <t>Azoxy-strobin</t>
  </si>
  <si>
    <t>Biter-tanol</t>
  </si>
  <si>
    <t>Diklor-prop-P</t>
  </si>
  <si>
    <t>Diflu-fenikan</t>
  </si>
  <si>
    <t>Di-metoat</t>
  </si>
  <si>
    <t>Etofumesat</t>
  </si>
  <si>
    <t>Fluroxi-pyr</t>
  </si>
  <si>
    <t>Klo-pyralid</t>
  </si>
  <si>
    <t>Kloridazon</t>
  </si>
  <si>
    <t>Meta-mitron</t>
  </si>
  <si>
    <t>Meta-zaklor</t>
  </si>
  <si>
    <t>Metri-buzin</t>
  </si>
  <si>
    <t>Propy-zamid</t>
  </si>
  <si>
    <t>Pirimi-karb</t>
  </si>
  <si>
    <t>Sulfo-sulfuron</t>
  </si>
  <si>
    <t>Rimsulf-uron</t>
  </si>
  <si>
    <t>Riktvärde kemikalieinspektionen</t>
  </si>
  <si>
    <t>AMPA</t>
  </si>
  <si>
    <t>PFOS</t>
  </si>
  <si>
    <t>PFOA</t>
  </si>
  <si>
    <t>Summa</t>
  </si>
  <si>
    <t>PFHxS</t>
  </si>
  <si>
    <t>linjär</t>
  </si>
  <si>
    <t>grenad</t>
  </si>
  <si>
    <t>total</t>
  </si>
  <si>
    <t>PFNA</t>
  </si>
  <si>
    <t>4 PFAS</t>
  </si>
  <si>
    <t>Gränsvärden Havs- och Vattenmyndigheten HVMFS 2019:25</t>
  </si>
  <si>
    <t>Årsmedelvärde Inlandsytvatten</t>
  </si>
  <si>
    <t>Årsmedelvärde andra ytvatten</t>
  </si>
  <si>
    <t>Maximal tillåten koncentration, inlandsytvatten</t>
  </si>
  <si>
    <t>Maximal tillåten koncentration, andra ytvatten</t>
  </si>
  <si>
    <t>Gulmarkerat värde överskrider gällande gränsvärden</t>
  </si>
  <si>
    <r>
      <rPr>
        <b/>
        <sz val="8"/>
        <rFont val="Calibri"/>
        <family val="2"/>
      </rPr>
      <t>µ</t>
    </r>
    <r>
      <rPr>
        <b/>
        <sz val="8"/>
        <rFont val="Arial"/>
        <family val="2"/>
      </rPr>
      <t>g/l</t>
    </r>
  </si>
  <si>
    <t>medel</t>
  </si>
  <si>
    <t>Rastreringen motsvarar bedömningen enligt Havs- och Vattenmyndighetens "Vägledning kring EU-bad"</t>
  </si>
  <si>
    <t>Tjänligt (cfu/100 ml)</t>
  </si>
  <si>
    <t>Tjänligt med anmärkning (cfu/100 ml)</t>
  </si>
  <si>
    <t>Otjänligt (cfu/100ml)</t>
  </si>
  <si>
    <t>E. coli</t>
  </si>
  <si>
    <t>≤100</t>
  </si>
  <si>
    <t>&gt;100-1000</t>
  </si>
  <si>
    <t>&gt;1000</t>
  </si>
  <si>
    <t>Intestinala enterokocker</t>
  </si>
  <si>
    <t>&gt;100-300</t>
  </si>
  <si>
    <t>Diclofenac</t>
  </si>
  <si>
    <t>Ciprofloxacin</t>
  </si>
  <si>
    <t>Estradiol (E2)</t>
  </si>
  <si>
    <t>LOQ =</t>
  </si>
  <si>
    <t>Limit of quantification</t>
  </si>
  <si>
    <t>LOQ</t>
  </si>
  <si>
    <t>nd =</t>
  </si>
  <si>
    <t>Not detected</t>
  </si>
  <si>
    <t>RSD (%)</t>
  </si>
  <si>
    <t>Läkemedelsanalyser utfört av MoLab, Kristianstad</t>
  </si>
  <si>
    <t>Inlandsytvatten</t>
  </si>
  <si>
    <t>Kustvatten och vatten i övergångszoner</t>
  </si>
  <si>
    <t>Diklofenak (årsmedelvärde)</t>
  </si>
  <si>
    <t>Ciprofloxacin (maxvärde)</t>
  </si>
  <si>
    <t>17-alfa-etinylöstradiol (årsmedelvärde)</t>
  </si>
  <si>
    <t>17-beta-östradiol (årsmedelvärde)</t>
  </si>
  <si>
    <t>Gulmarkerat värde överskrider gällande gränsvärde</t>
  </si>
  <si>
    <r>
      <rPr>
        <b/>
        <sz val="8"/>
        <rFont val="Calibri"/>
        <family val="2"/>
      </rPr>
      <t>µ</t>
    </r>
    <r>
      <rPr>
        <b/>
        <sz val="9.6"/>
        <rFont val="Arial"/>
        <family val="2"/>
      </rPr>
      <t>g/l</t>
    </r>
  </si>
  <si>
    <t>Vid beräkning av medelvärde har halva mindre än-värdet använts</t>
  </si>
  <si>
    <t>Höje å - RECIPIENTKONTROLL  2025</t>
  </si>
  <si>
    <t>Elin Svensson</t>
  </si>
  <si>
    <t>Elin.Svensson@lund.se</t>
  </si>
  <si>
    <t>u. vk.</t>
  </si>
  <si>
    <t>m. vk</t>
  </si>
  <si>
    <t>Höje å: Knästorp</t>
  </si>
  <si>
    <t>18b</t>
  </si>
  <si>
    <t>okt</t>
  </si>
  <si>
    <t>nov</t>
  </si>
  <si>
    <t>21a</t>
  </si>
  <si>
    <t>juni</t>
  </si>
  <si>
    <t>Höje å: uppstr Lund ARV</t>
  </si>
  <si>
    <t>Höje å: nedstr Lund ARV</t>
  </si>
  <si>
    <t>Höje å - RECIPIENTKONTROLL  2026</t>
  </si>
  <si>
    <t>Diagram över syrgashalt, totalhalten kväve och fosfor under jämna månader 2026.</t>
  </si>
  <si>
    <t>&lt;10</t>
  </si>
  <si>
    <t>&lt;2</t>
  </si>
  <si>
    <t>&lt;4</t>
  </si>
  <si>
    <t>&lt;2,0</t>
  </si>
  <si>
    <t>FEBRUARI</t>
  </si>
  <si>
    <t>Mar</t>
  </si>
  <si>
    <t>Apr</t>
  </si>
  <si>
    <t>Sep</t>
  </si>
  <si>
    <t>&lt;0,02</t>
  </si>
  <si>
    <t xml:space="preserve"> FEBRUARI 2026</t>
  </si>
  <si>
    <t>MARS</t>
  </si>
  <si>
    <t>Höje å: Knästorp nedstr. cykelbro</t>
  </si>
  <si>
    <t>18a</t>
  </si>
  <si>
    <t>APRIL</t>
  </si>
  <si>
    <t xml:space="preserve"> APRIL 2026</t>
  </si>
  <si>
    <t>Bitertanol</t>
  </si>
  <si>
    <t>Desetyl-atrazin</t>
  </si>
  <si>
    <t>Klopyralid</t>
  </si>
  <si>
    <t>Kvinmerak</t>
  </si>
  <si>
    <t>Metamitron</t>
  </si>
  <si>
    <t>Metazaklor</t>
  </si>
  <si>
    <t>Propyz-amid</t>
  </si>
  <si>
    <t>&lt;0,03</t>
  </si>
  <si>
    <t>2,4-diklor-fenoxisyra</t>
  </si>
  <si>
    <t>Desetylter-butylazin</t>
  </si>
  <si>
    <t>Desisopropyl-atrazin</t>
  </si>
  <si>
    <t>Metsulfuron-metyl</t>
  </si>
  <si>
    <t>Thifensulfuron-metyl</t>
  </si>
  <si>
    <t>Tribenuron-metyl</t>
  </si>
  <si>
    <t>MAJ</t>
  </si>
  <si>
    <t xml:space="preserve"> * Okontrollerat mätvärde</t>
  </si>
  <si>
    <t>&gt;0,7</t>
  </si>
  <si>
    <t>JUNI</t>
  </si>
  <si>
    <t xml:space="preserve"> JUNI 2026</t>
  </si>
  <si>
    <t>&lt;0,3</t>
  </si>
  <si>
    <t>&lt;0,2</t>
  </si>
  <si>
    <t>&lt;0,6</t>
  </si>
  <si>
    <t>&gt;0,5</t>
  </si>
  <si>
    <t>JULI</t>
  </si>
  <si>
    <t>&gt;0,4</t>
  </si>
  <si>
    <t>&lt;50</t>
  </si>
  <si>
    <t>AUGUSTI</t>
  </si>
  <si>
    <t xml:space="preserve"> AUGUSTI 2026</t>
  </si>
  <si>
    <t>&lt;0,1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</si>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</sst>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yymmdd"/>
    <numFmt numFmtId="166" formatCode="0.000"/>
    <numFmt numFmtId="167" formatCode="yyyy/mm/dd;@"/>
    <numFmt numFmtId="168" formatCode="0.0000"/>
    <numFmt numFmtId="169" formatCode="0.00000"/>
    <numFmt numFmtId="170" formatCode="0.000000"/>
  </numFmts>
  <fonts count="3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indexed="12"/>
      <name val="Helv"/>
    </font>
    <font>
      <sz val="8"/>
      <name val="Helv"/>
    </font>
    <font>
      <sz val="10"/>
      <name val="Arial"/>
      <family val="2"/>
    </font>
    <font>
      <u/>
      <sz val="8"/>
      <name val="Helv"/>
    </font>
    <font>
      <sz val="10"/>
      <name val="Arial"/>
      <family val="2"/>
    </font>
    <font>
      <sz val="8"/>
      <color indexed="12"/>
      <name val="Arial"/>
      <family val="2"/>
    </font>
    <font>
      <sz val="8"/>
      <color indexed="10"/>
      <name val="Arial"/>
      <family val="2"/>
    </font>
    <font>
      <sz val="8"/>
      <color indexed="62"/>
      <name val="Arial"/>
      <family val="2"/>
    </font>
    <font>
      <sz val="8"/>
      <color indexed="10"/>
      <name val="Arial"/>
      <family val="2"/>
    </font>
    <font>
      <sz val="8"/>
      <color indexed="62"/>
      <name val="Arial"/>
      <family val="2"/>
    </font>
    <font>
      <b/>
      <sz val="8"/>
      <color indexed="9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b/>
      <i/>
      <sz val="8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Courier"/>
      <family val="3"/>
    </font>
    <font>
      <sz val="8"/>
      <color theme="0"/>
      <name val="Arial"/>
      <family val="2"/>
    </font>
    <font>
      <sz val="8"/>
      <color theme="0"/>
      <name val="Calibri"/>
      <family val="2"/>
    </font>
    <font>
      <vertAlign val="superscript"/>
      <sz val="10"/>
      <name val="Arial"/>
      <family val="2"/>
    </font>
    <font>
      <sz val="9"/>
      <color indexed="81"/>
      <name val="Tahoma"/>
      <family val="2"/>
    </font>
    <font>
      <sz val="10"/>
      <color theme="0"/>
      <name val="Arial"/>
      <family val="2"/>
    </font>
    <font>
      <b/>
      <sz val="8"/>
      <name val="Calibri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.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4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5" fillId="0" borderId="0"/>
    <xf numFmtId="0" fontId="33" fillId="0" borderId="0" applyNumberFormat="0" applyFont="0" applyFill="0" applyBorder="0" applyAlignment="0" applyProtection="0"/>
  </cellStyleXfs>
  <cellXfs count="467">
    <xf numFmtId="0" fontId="0" fillId="0" borderId="0" xfId="0"/>
    <xf numFmtId="0" fontId="3" fillId="0" borderId="0" xfId="0" applyFont="1"/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165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4" fontId="2" fillId="3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3" xfId="0" applyFont="1" applyBorder="1"/>
    <xf numFmtId="0" fontId="0" fillId="2" borderId="0" xfId="0" applyFill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164" fontId="9" fillId="3" borderId="0" xfId="1" applyNumberFormat="1" applyFont="1" applyFill="1" applyBorder="1" applyAlignment="1" applyProtection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14" fontId="2" fillId="3" borderId="0" xfId="0" applyNumberFormat="1" applyFont="1" applyFill="1" applyAlignment="1">
      <alignment horizontal="left" vertical="center"/>
    </xf>
    <xf numFmtId="14" fontId="2" fillId="3" borderId="7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165" fontId="2" fillId="3" borderId="0" xfId="0" applyNumberFormat="1" applyFont="1" applyFill="1" applyAlignment="1">
      <alignment vertical="center"/>
    </xf>
    <xf numFmtId="14" fontId="2" fillId="3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165" fontId="1" fillId="3" borderId="0" xfId="0" applyNumberFormat="1" applyFont="1" applyFill="1" applyAlignment="1">
      <alignment vertical="center"/>
    </xf>
    <xf numFmtId="14" fontId="1" fillId="3" borderId="0" xfId="0" applyNumberFormat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164" fontId="11" fillId="3" borderId="0" xfId="1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0" fillId="2" borderId="3" xfId="0" applyFill="1" applyBorder="1"/>
    <xf numFmtId="0" fontId="0" fillId="2" borderId="7" xfId="0" applyFill="1" applyBorder="1"/>
    <xf numFmtId="0" fontId="3" fillId="2" borderId="0" xfId="0" applyFont="1" applyFill="1"/>
    <xf numFmtId="14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7" fontId="2" fillId="0" borderId="0" xfId="0" applyNumberFormat="1" applyFont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7" fontId="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14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4" fillId="0" borderId="0" xfId="0" applyFont="1"/>
    <xf numFmtId="0" fontId="14" fillId="0" borderId="3" xfId="0" applyFont="1" applyBorder="1"/>
    <xf numFmtId="164" fontId="14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64" fontId="8" fillId="3" borderId="0" xfId="1" applyNumberFormat="1" applyFill="1" applyBorder="1" applyAlignment="1" applyProtection="1">
      <alignment horizontal="left" vertical="center"/>
    </xf>
    <xf numFmtId="0" fontId="2" fillId="6" borderId="2" xfId="5" applyFont="1" applyFill="1" applyBorder="1" applyAlignment="1">
      <alignment horizontal="center"/>
    </xf>
    <xf numFmtId="1" fontId="2" fillId="6" borderId="2" xfId="5" applyNumberFormat="1" applyFont="1" applyFill="1" applyBorder="1" applyAlignment="1">
      <alignment horizontal="center" vertical="center"/>
    </xf>
    <xf numFmtId="2" fontId="2" fillId="6" borderId="2" xfId="5" applyNumberFormat="1" applyFont="1" applyFill="1" applyBorder="1" applyAlignment="1">
      <alignment horizontal="center" vertical="center"/>
    </xf>
    <xf numFmtId="166" fontId="2" fillId="6" borderId="2" xfId="5" applyNumberFormat="1" applyFont="1" applyFill="1" applyBorder="1" applyAlignment="1">
      <alignment horizontal="center" vertical="center"/>
    </xf>
    <xf numFmtId="164" fontId="2" fillId="6" borderId="2" xfId="5" applyNumberFormat="1" applyFont="1" applyFill="1" applyBorder="1" applyAlignment="1">
      <alignment horizontal="center" vertical="center"/>
    </xf>
    <xf numFmtId="0" fontId="2" fillId="6" borderId="0" xfId="5" applyFont="1" applyFill="1" applyAlignment="1">
      <alignment horizontal="center"/>
    </xf>
    <xf numFmtId="1" fontId="2" fillId="6" borderId="0" xfId="5" applyNumberFormat="1" applyFont="1" applyFill="1" applyAlignment="1">
      <alignment horizontal="center" vertical="center"/>
    </xf>
    <xf numFmtId="2" fontId="2" fillId="6" borderId="0" xfId="5" applyNumberFormat="1" applyFont="1" applyFill="1" applyAlignment="1">
      <alignment horizontal="center" vertical="center"/>
    </xf>
    <xf numFmtId="166" fontId="2" fillId="6" borderId="0" xfId="5" applyNumberFormat="1" applyFont="1" applyFill="1" applyAlignment="1">
      <alignment horizontal="center" vertical="center"/>
    </xf>
    <xf numFmtId="164" fontId="2" fillId="6" borderId="0" xfId="5" applyNumberFormat="1" applyFont="1" applyFill="1" applyAlignment="1">
      <alignment horizontal="center" vertical="center"/>
    </xf>
    <xf numFmtId="0" fontId="2" fillId="6" borderId="5" xfId="5" applyFont="1" applyFill="1" applyBorder="1" applyAlignment="1">
      <alignment horizontal="center"/>
    </xf>
    <xf numFmtId="2" fontId="2" fillId="6" borderId="5" xfId="5" applyNumberFormat="1" applyFont="1" applyFill="1" applyBorder="1" applyAlignment="1">
      <alignment horizontal="center" vertical="center"/>
    </xf>
    <xf numFmtId="166" fontId="2" fillId="6" borderId="5" xfId="5" applyNumberFormat="1" applyFont="1" applyFill="1" applyBorder="1" applyAlignment="1">
      <alignment horizontal="center" vertical="center"/>
    </xf>
    <xf numFmtId="164" fontId="2" fillId="6" borderId="5" xfId="5" applyNumberFormat="1" applyFont="1" applyFill="1" applyBorder="1" applyAlignment="1">
      <alignment horizontal="center" vertical="center"/>
    </xf>
    <xf numFmtId="0" fontId="2" fillId="6" borderId="5" xfId="5" applyFont="1" applyFill="1" applyBorder="1"/>
    <xf numFmtId="1" fontId="2" fillId="6" borderId="5" xfId="5" applyNumberFormat="1" applyFont="1" applyFill="1" applyBorder="1" applyAlignment="1">
      <alignment horizontal="center" vertical="center"/>
    </xf>
    <xf numFmtId="165" fontId="2" fillId="0" borderId="2" xfId="4" applyNumberFormat="1" applyFont="1" applyBorder="1" applyAlignment="1">
      <alignment horizontal="center"/>
    </xf>
    <xf numFmtId="2" fontId="2" fillId="0" borderId="2" xfId="4" applyNumberFormat="1" applyFont="1" applyBorder="1" applyAlignment="1">
      <alignment horizontal="center"/>
    </xf>
    <xf numFmtId="166" fontId="2" fillId="0" borderId="2" xfId="4" applyNumberFormat="1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164" fontId="2" fillId="0" borderId="2" xfId="4" applyNumberFormat="1" applyFont="1" applyBorder="1" applyAlignment="1">
      <alignment horizontal="center" vertical="center"/>
    </xf>
    <xf numFmtId="2" fontId="2" fillId="0" borderId="2" xfId="4" applyNumberFormat="1" applyFont="1" applyBorder="1" applyAlignment="1">
      <alignment horizontal="center" vertical="center"/>
    </xf>
    <xf numFmtId="165" fontId="2" fillId="0" borderId="0" xfId="4" applyNumberFormat="1" applyFont="1" applyAlignment="1">
      <alignment horizontal="center"/>
    </xf>
    <xf numFmtId="1" fontId="2" fillId="0" borderId="0" xfId="4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1" fontId="2" fillId="0" borderId="0" xfId="4" applyNumberFormat="1" applyFont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2" fontId="6" fillId="2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/>
    </xf>
    <xf numFmtId="2" fontId="2" fillId="0" borderId="0" xfId="0" applyNumberFormat="1" applyFont="1" applyAlignment="1">
      <alignment vertical="center"/>
    </xf>
    <xf numFmtId="2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0" fontId="18" fillId="5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2" fontId="6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19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" fillId="8" borderId="2" xfId="6" applyFont="1" applyFill="1" applyBorder="1" applyAlignment="1">
      <alignment horizontal="center" vertical="center"/>
    </xf>
    <xf numFmtId="165" fontId="2" fillId="8" borderId="2" xfId="6" applyNumberFormat="1" applyFont="1" applyFill="1" applyBorder="1" applyAlignment="1">
      <alignment horizontal="center" vertical="center"/>
    </xf>
    <xf numFmtId="164" fontId="2" fillId="8" borderId="2" xfId="6" applyNumberFormat="1" applyFont="1" applyFill="1" applyBorder="1" applyAlignment="1">
      <alignment horizontal="center" vertical="center"/>
    </xf>
    <xf numFmtId="2" fontId="2" fillId="8" borderId="2" xfId="6" applyNumberFormat="1" applyFont="1" applyFill="1" applyBorder="1" applyAlignment="1">
      <alignment horizontal="center" vertical="center"/>
    </xf>
    <xf numFmtId="166" fontId="2" fillId="8" borderId="2" xfId="6" applyNumberFormat="1" applyFont="1" applyFill="1" applyBorder="1" applyAlignment="1">
      <alignment horizontal="center" vertical="center"/>
    </xf>
    <xf numFmtId="1" fontId="2" fillId="8" borderId="2" xfId="6" applyNumberFormat="1" applyFont="1" applyFill="1" applyBorder="1" applyAlignment="1">
      <alignment horizontal="center" vertical="center"/>
    </xf>
    <xf numFmtId="0" fontId="2" fillId="8" borderId="0" xfId="6" applyFont="1" applyFill="1" applyAlignment="1">
      <alignment horizontal="center" vertical="center"/>
    </xf>
    <xf numFmtId="165" fontId="2" fillId="8" borderId="0" xfId="6" applyNumberFormat="1" applyFont="1" applyFill="1" applyAlignment="1">
      <alignment horizontal="center" vertical="center"/>
    </xf>
    <xf numFmtId="164" fontId="2" fillId="8" borderId="0" xfId="6" applyNumberFormat="1" applyFont="1" applyFill="1" applyAlignment="1">
      <alignment horizontal="center" vertical="center"/>
    </xf>
    <xf numFmtId="2" fontId="2" fillId="8" borderId="0" xfId="6" applyNumberFormat="1" applyFont="1" applyFill="1" applyAlignment="1">
      <alignment horizontal="center" vertical="center"/>
    </xf>
    <xf numFmtId="1" fontId="2" fillId="8" borderId="0" xfId="6" applyNumberFormat="1" applyFont="1" applyFill="1" applyAlignment="1">
      <alignment horizontal="center" vertical="center"/>
    </xf>
    <xf numFmtId="0" fontId="2" fillId="8" borderId="5" xfId="6" applyFont="1" applyFill="1" applyBorder="1" applyAlignment="1">
      <alignment horizontal="center" vertical="center"/>
    </xf>
    <xf numFmtId="165" fontId="2" fillId="8" borderId="5" xfId="6" applyNumberFormat="1" applyFont="1" applyFill="1" applyBorder="1" applyAlignment="1">
      <alignment horizontal="center" vertical="center"/>
    </xf>
    <xf numFmtId="164" fontId="2" fillId="8" borderId="5" xfId="6" applyNumberFormat="1" applyFont="1" applyFill="1" applyBorder="1" applyAlignment="1">
      <alignment horizontal="center" vertical="center"/>
    </xf>
    <xf numFmtId="2" fontId="2" fillId="8" borderId="5" xfId="6" applyNumberFormat="1" applyFont="1" applyFill="1" applyBorder="1" applyAlignment="1">
      <alignment horizontal="center" vertical="center"/>
    </xf>
    <xf numFmtId="166" fontId="2" fillId="8" borderId="5" xfId="6" applyNumberFormat="1" applyFont="1" applyFill="1" applyBorder="1" applyAlignment="1">
      <alignment horizontal="center"/>
    </xf>
    <xf numFmtId="1" fontId="2" fillId="8" borderId="5" xfId="6" applyNumberFormat="1" applyFont="1" applyFill="1" applyBorder="1" applyAlignment="1">
      <alignment horizontal="center" vertical="center"/>
    </xf>
    <xf numFmtId="0" fontId="2" fillId="8" borderId="9" xfId="6" applyFont="1" applyFill="1" applyBorder="1" applyAlignment="1">
      <alignment horizontal="center" vertical="center"/>
    </xf>
    <xf numFmtId="165" fontId="2" fillId="8" borderId="9" xfId="6" applyNumberFormat="1" applyFont="1" applyFill="1" applyBorder="1" applyAlignment="1">
      <alignment horizontal="center" vertical="center"/>
    </xf>
    <xf numFmtId="164" fontId="2" fillId="8" borderId="9" xfId="6" applyNumberFormat="1" applyFont="1" applyFill="1" applyBorder="1" applyAlignment="1">
      <alignment horizontal="center" vertical="center"/>
    </xf>
    <xf numFmtId="2" fontId="2" fillId="8" borderId="9" xfId="6" applyNumberFormat="1" applyFont="1" applyFill="1" applyBorder="1" applyAlignment="1">
      <alignment horizontal="center" vertical="center"/>
    </xf>
    <xf numFmtId="166" fontId="2" fillId="8" borderId="9" xfId="6" applyNumberFormat="1" applyFont="1" applyFill="1" applyBorder="1" applyAlignment="1">
      <alignment horizontal="center" vertical="center"/>
    </xf>
    <xf numFmtId="164" fontId="2" fillId="0" borderId="2" xfId="4" applyNumberFormat="1" applyFont="1" applyBorder="1" applyAlignment="1">
      <alignment horizontal="center"/>
    </xf>
    <xf numFmtId="164" fontId="18" fillId="5" borderId="2" xfId="4" applyNumberFormat="1" applyFont="1" applyFill="1" applyBorder="1" applyAlignment="1">
      <alignment horizontal="center"/>
    </xf>
    <xf numFmtId="1" fontId="2" fillId="0" borderId="2" xfId="4" applyNumberFormat="1" applyFont="1" applyBorder="1" applyAlignment="1">
      <alignment horizontal="center"/>
    </xf>
    <xf numFmtId="1" fontId="18" fillId="5" borderId="2" xfId="4" applyNumberFormat="1" applyFont="1" applyFill="1" applyBorder="1" applyAlignment="1">
      <alignment horizontal="center"/>
    </xf>
    <xf numFmtId="1" fontId="2" fillId="4" borderId="2" xfId="4" applyNumberFormat="1" applyFont="1" applyFill="1" applyBorder="1" applyAlignment="1">
      <alignment horizontal="center"/>
    </xf>
    <xf numFmtId="164" fontId="2" fillId="0" borderId="0" xfId="4" applyNumberFormat="1" applyFont="1" applyAlignment="1">
      <alignment horizontal="center"/>
    </xf>
    <xf numFmtId="166" fontId="2" fillId="0" borderId="0" xfId="4" applyNumberFormat="1" applyFont="1" applyAlignment="1">
      <alignment horizontal="center"/>
    </xf>
    <xf numFmtId="164" fontId="18" fillId="9" borderId="2" xfId="4" applyNumberFormat="1" applyFont="1" applyFill="1" applyBorder="1" applyAlignment="1">
      <alignment horizontal="center"/>
    </xf>
    <xf numFmtId="164" fontId="2" fillId="4" borderId="2" xfId="4" applyNumberFormat="1" applyFont="1" applyFill="1" applyBorder="1" applyAlignment="1">
      <alignment horizontal="center"/>
    </xf>
    <xf numFmtId="164" fontId="2" fillId="4" borderId="0" xfId="4" applyNumberFormat="1" applyFont="1" applyFill="1" applyAlignment="1">
      <alignment horizontal="center"/>
    </xf>
    <xf numFmtId="164" fontId="2" fillId="10" borderId="0" xfId="4" applyNumberFormat="1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2" fontId="20" fillId="3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49" fontId="2" fillId="3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49" fontId="20" fillId="3" borderId="0" xfId="0" applyNumberFormat="1" applyFont="1" applyFill="1" applyAlignment="1">
      <alignment horizontal="center" vertical="center"/>
    </xf>
    <xf numFmtId="164" fontId="2" fillId="0" borderId="0" xfId="0" applyNumberFormat="1" applyFont="1"/>
    <xf numFmtId="49" fontId="2" fillId="10" borderId="0" xfId="4" applyNumberFormat="1" applyFont="1" applyFill="1" applyAlignment="1">
      <alignment horizontal="center"/>
    </xf>
    <xf numFmtId="164" fontId="2" fillId="7" borderId="0" xfId="0" applyNumberFormat="1" applyFont="1" applyFill="1" applyAlignment="1">
      <alignment horizontal="center" vertical="center"/>
    </xf>
    <xf numFmtId="49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49" fontId="2" fillId="7" borderId="0" xfId="0" applyNumberFormat="1" applyFont="1" applyFill="1" applyAlignment="1">
      <alignment horizontal="center" vertical="center"/>
    </xf>
    <xf numFmtId="49" fontId="2" fillId="4" borderId="0" xfId="4" applyNumberFormat="1" applyFont="1" applyFill="1" applyAlignment="1">
      <alignment horizontal="center"/>
    </xf>
    <xf numFmtId="1" fontId="1" fillId="0" borderId="5" xfId="0" applyNumberFormat="1" applyFont="1" applyBorder="1" applyAlignment="1">
      <alignment horizontal="center" vertical="center"/>
    </xf>
    <xf numFmtId="49" fontId="2" fillId="10" borderId="5" xfId="4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vertical="center"/>
    </xf>
    <xf numFmtId="164" fontId="2" fillId="4" borderId="5" xfId="4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64" fontId="26" fillId="11" borderId="7" xfId="0" applyNumberFormat="1" applyFont="1" applyFill="1" applyBorder="1" applyAlignment="1">
      <alignment horizontal="center" vertical="center"/>
    </xf>
    <xf numFmtId="164" fontId="26" fillId="11" borderId="7" xfId="0" applyNumberFormat="1" applyFont="1" applyFill="1" applyBorder="1" applyAlignment="1">
      <alignment horizontal="center"/>
    </xf>
    <xf numFmtId="0" fontId="26" fillId="11" borderId="7" xfId="0" applyFont="1" applyFill="1" applyBorder="1" applyAlignment="1">
      <alignment horizontal="center" vertical="center"/>
    </xf>
    <xf numFmtId="0" fontId="26" fillId="11" borderId="7" xfId="0" applyFont="1" applyFill="1" applyBorder="1" applyAlignment="1">
      <alignment horizontal="center"/>
    </xf>
    <xf numFmtId="164" fontId="26" fillId="11" borderId="8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49" fontId="26" fillId="11" borderId="7" xfId="0" applyNumberFormat="1" applyFont="1" applyFill="1" applyBorder="1" applyAlignment="1">
      <alignment horizontal="center"/>
    </xf>
    <xf numFmtId="0" fontId="2" fillId="0" borderId="0" xfId="7" applyFont="1" applyAlignment="1">
      <alignment horizontal="right"/>
    </xf>
    <xf numFmtId="0" fontId="1" fillId="0" borderId="0" xfId="7" applyFont="1" applyAlignment="1">
      <alignment horizontal="center"/>
    </xf>
    <xf numFmtId="0" fontId="2" fillId="0" borderId="0" xfId="7" applyFont="1" applyAlignment="1">
      <alignment horizontal="center"/>
    </xf>
    <xf numFmtId="0" fontId="1" fillId="0" borderId="0" xfId="7" applyFont="1"/>
    <xf numFmtId="0" fontId="2" fillId="0" borderId="0" xfId="7" applyFont="1"/>
    <xf numFmtId="16" fontId="2" fillId="0" borderId="0" xfId="7" quotePrefix="1" applyNumberFormat="1" applyFont="1" applyAlignment="1">
      <alignment horizontal="center"/>
    </xf>
    <xf numFmtId="0" fontId="2" fillId="0" borderId="0" xfId="7" quotePrefix="1" applyFont="1" applyAlignment="1">
      <alignment horizontal="center"/>
    </xf>
    <xf numFmtId="0" fontId="2" fillId="0" borderId="0" xfId="7" applyFont="1" applyAlignment="1">
      <alignment wrapText="1"/>
    </xf>
    <xf numFmtId="0" fontId="2" fillId="0" borderId="0" xfId="7" applyFont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165" fontId="24" fillId="0" borderId="2" xfId="4" applyNumberFormat="1" applyFont="1" applyBorder="1" applyAlignment="1">
      <alignment horizontal="center"/>
    </xf>
    <xf numFmtId="0" fontId="2" fillId="6" borderId="0" xfId="0" applyFont="1" applyFill="1"/>
    <xf numFmtId="2" fontId="2" fillId="0" borderId="0" xfId="4" applyNumberFormat="1" applyFont="1" applyAlignment="1">
      <alignment horizontal="center"/>
    </xf>
    <xf numFmtId="49" fontId="24" fillId="0" borderId="2" xfId="0" applyNumberFormat="1" applyFont="1" applyBorder="1" applyAlignment="1">
      <alignment horizontal="center"/>
    </xf>
    <xf numFmtId="0" fontId="24" fillId="0" borderId="0" xfId="0" applyFont="1" applyAlignment="1">
      <alignment horizontal="left"/>
    </xf>
    <xf numFmtId="165" fontId="24" fillId="0" borderId="0" xfId="4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1" fontId="2" fillId="6" borderId="2" xfId="6" applyNumberFormat="1" applyFont="1" applyFill="1" applyBorder="1" applyAlignment="1">
      <alignment horizontal="center" vertical="center"/>
    </xf>
    <xf numFmtId="1" fontId="2" fillId="6" borderId="0" xfId="6" applyNumberFormat="1" applyFont="1" applyFill="1" applyAlignment="1">
      <alignment horizontal="center" vertical="center"/>
    </xf>
    <xf numFmtId="1" fontId="2" fillId="6" borderId="5" xfId="6" applyNumberFormat="1" applyFont="1" applyFill="1" applyBorder="1" applyAlignment="1">
      <alignment horizontal="center" vertical="center"/>
    </xf>
    <xf numFmtId="1" fontId="2" fillId="6" borderId="9" xfId="6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166" fontId="2" fillId="6" borderId="2" xfId="5" quotePrefix="1" applyNumberFormat="1" applyFont="1" applyFill="1" applyBorder="1" applyAlignment="1">
      <alignment horizontal="center" vertical="center"/>
    </xf>
    <xf numFmtId="164" fontId="2" fillId="0" borderId="0" xfId="2" applyNumberFormat="1" applyFont="1" applyAlignment="1">
      <alignment horizontal="center"/>
    </xf>
    <xf numFmtId="2" fontId="2" fillId="0" borderId="0" xfId="2" applyNumberFormat="1" applyFont="1" applyAlignment="1">
      <alignment horizontal="center"/>
    </xf>
    <xf numFmtId="166" fontId="2" fillId="0" borderId="0" xfId="5" applyNumberFormat="1" applyFont="1" applyAlignment="1">
      <alignment horizontal="center" vertical="center"/>
    </xf>
    <xf numFmtId="164" fontId="2" fillId="0" borderId="0" xfId="5" applyNumberFormat="1" applyFont="1" applyAlignment="1">
      <alignment horizontal="center" vertical="center"/>
    </xf>
    <xf numFmtId="2" fontId="2" fillId="0" borderId="0" xfId="5" applyNumberFormat="1" applyFont="1" applyAlignment="1">
      <alignment horizontal="center" vertical="center"/>
    </xf>
    <xf numFmtId="2" fontId="2" fillId="0" borderId="0" xfId="4" applyNumberFormat="1" applyFont="1" applyAlignment="1">
      <alignment horizontal="center" vertical="center"/>
    </xf>
    <xf numFmtId="164" fontId="2" fillId="0" borderId="0" xfId="4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6" borderId="5" xfId="0" applyFont="1" applyFill="1" applyBorder="1"/>
    <xf numFmtId="0" fontId="4" fillId="6" borderId="5" xfId="0" applyFont="1" applyFill="1" applyBorder="1" applyAlignment="1">
      <alignment horizontal="center"/>
    </xf>
    <xf numFmtId="0" fontId="0" fillId="6" borderId="0" xfId="0" applyFill="1"/>
    <xf numFmtId="2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left"/>
    </xf>
    <xf numFmtId="0" fontId="4" fillId="6" borderId="0" xfId="0" applyFont="1" applyFill="1" applyAlignment="1">
      <alignment horizontal="center" wrapText="1"/>
    </xf>
    <xf numFmtId="166" fontId="2" fillId="0" borderId="2" xfId="4" applyNumberFormat="1" applyFont="1" applyBorder="1" applyAlignment="1">
      <alignment vertical="center"/>
    </xf>
    <xf numFmtId="166" fontId="2" fillId="0" borderId="0" xfId="4" applyNumberFormat="1" applyFont="1" applyAlignment="1">
      <alignment vertical="center"/>
    </xf>
    <xf numFmtId="0" fontId="2" fillId="6" borderId="2" xfId="0" applyFont="1" applyFill="1" applyBorder="1" applyAlignment="1">
      <alignment horizontal="center"/>
    </xf>
    <xf numFmtId="165" fontId="2" fillId="6" borderId="2" xfId="4" applyNumberFormat="1" applyFont="1" applyFill="1" applyBorder="1" applyAlignment="1">
      <alignment horizontal="center"/>
    </xf>
    <xf numFmtId="164" fontId="2" fillId="6" borderId="2" xfId="4" applyNumberFormat="1" applyFont="1" applyFill="1" applyBorder="1" applyAlignment="1">
      <alignment horizontal="center"/>
    </xf>
    <xf numFmtId="164" fontId="18" fillId="6" borderId="2" xfId="4" applyNumberFormat="1" applyFont="1" applyFill="1" applyBorder="1" applyAlignment="1">
      <alignment horizontal="center"/>
    </xf>
    <xf numFmtId="166" fontId="2" fillId="6" borderId="2" xfId="4" applyNumberFormat="1" applyFont="1" applyFill="1" applyBorder="1" applyAlignment="1">
      <alignment horizontal="center"/>
    </xf>
    <xf numFmtId="1" fontId="2" fillId="6" borderId="2" xfId="4" applyNumberFormat="1" applyFont="1" applyFill="1" applyBorder="1" applyAlignment="1">
      <alignment horizontal="center"/>
    </xf>
    <xf numFmtId="1" fontId="18" fillId="6" borderId="2" xfId="4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165" fontId="2" fillId="6" borderId="5" xfId="4" applyNumberFormat="1" applyFont="1" applyFill="1" applyBorder="1" applyAlignment="1">
      <alignment horizontal="center"/>
    </xf>
    <xf numFmtId="164" fontId="2" fillId="6" borderId="5" xfId="4" applyNumberFormat="1" applyFont="1" applyFill="1" applyBorder="1" applyAlignment="1">
      <alignment horizontal="center"/>
    </xf>
    <xf numFmtId="164" fontId="18" fillId="6" borderId="5" xfId="4" applyNumberFormat="1" applyFont="1" applyFill="1" applyBorder="1" applyAlignment="1">
      <alignment horizontal="center"/>
    </xf>
    <xf numFmtId="166" fontId="2" fillId="6" borderId="5" xfId="4" applyNumberFormat="1" applyFont="1" applyFill="1" applyBorder="1" applyAlignment="1">
      <alignment horizontal="center"/>
    </xf>
    <xf numFmtId="1" fontId="2" fillId="6" borderId="5" xfId="4" applyNumberFormat="1" applyFont="1" applyFill="1" applyBorder="1" applyAlignment="1">
      <alignment horizontal="center"/>
    </xf>
    <xf numFmtId="1" fontId="18" fillId="6" borderId="5" xfId="4" applyNumberFormat="1" applyFont="1" applyFill="1" applyBorder="1" applyAlignment="1">
      <alignment horizontal="center"/>
    </xf>
    <xf numFmtId="1" fontId="2" fillId="6" borderId="9" xfId="6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30" fillId="0" borderId="0" xfId="0" applyFont="1"/>
    <xf numFmtId="164" fontId="2" fillId="0" borderId="2" xfId="2" applyNumberFormat="1" applyFont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17" fontId="1" fillId="0" borderId="0" xfId="0" applyNumberFormat="1" applyFont="1" applyAlignment="1">
      <alignment horizontal="left"/>
    </xf>
    <xf numFmtId="0" fontId="2" fillId="7" borderId="0" xfId="0" applyFont="1" applyFill="1"/>
    <xf numFmtId="0" fontId="1" fillId="0" borderId="14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65" fontId="2" fillId="3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7" xfId="0" applyBorder="1"/>
    <xf numFmtId="166" fontId="0" fillId="0" borderId="0" xfId="0" applyNumberFormat="1" applyAlignment="1">
      <alignment horizontal="center"/>
    </xf>
    <xf numFmtId="0" fontId="2" fillId="6" borderId="2" xfId="0" applyFont="1" applyFill="1" applyBorder="1"/>
    <xf numFmtId="2" fontId="2" fillId="0" borderId="0" xfId="6" applyNumberFormat="1" applyFont="1" applyAlignment="1">
      <alignment horizontal="center" vertical="center"/>
    </xf>
    <xf numFmtId="0" fontId="2" fillId="0" borderId="0" xfId="2" applyFont="1"/>
    <xf numFmtId="1" fontId="2" fillId="0" borderId="0" xfId="5" applyNumberFormat="1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7" xfId="4" applyNumberFormat="1" applyFont="1" applyBorder="1" applyAlignment="1">
      <alignment horizontal="center"/>
    </xf>
    <xf numFmtId="170" fontId="2" fillId="0" borderId="0" xfId="4" applyNumberFormat="1" applyFont="1"/>
    <xf numFmtId="168" fontId="2" fillId="0" borderId="0" xfId="4" applyNumberFormat="1" applyFont="1"/>
    <xf numFmtId="1" fontId="2" fillId="0" borderId="4" xfId="4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0" fillId="0" borderId="6" xfId="0" applyBorder="1"/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0" fillId="0" borderId="8" xfId="0" applyBorder="1"/>
    <xf numFmtId="0" fontId="1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2" xfId="0" applyBorder="1"/>
    <xf numFmtId="0" fontId="1" fillId="0" borderId="5" xfId="0" applyFont="1" applyBorder="1" applyAlignment="1">
      <alignment horizontal="center" vertical="center"/>
    </xf>
    <xf numFmtId="164" fontId="2" fillId="8" borderId="2" xfId="6" applyNumberFormat="1" applyFont="1" applyFill="1" applyBorder="1" applyAlignment="1">
      <alignment horizontal="center"/>
    </xf>
    <xf numFmtId="1" fontId="2" fillId="8" borderId="5" xfId="6" applyNumberFormat="1" applyFont="1" applyFill="1" applyBorder="1" applyAlignment="1">
      <alignment horizontal="center"/>
    </xf>
    <xf numFmtId="164" fontId="2" fillId="8" borderId="9" xfId="6" applyNumberFormat="1" applyFont="1" applyFill="1" applyBorder="1" applyAlignment="1">
      <alignment horizontal="center"/>
    </xf>
    <xf numFmtId="0" fontId="6" fillId="6" borderId="0" xfId="0" applyFont="1" applyFill="1"/>
    <xf numFmtId="0" fontId="2" fillId="6" borderId="0" xfId="0" applyFont="1" applyFill="1" applyAlignment="1">
      <alignment wrapText="1"/>
    </xf>
    <xf numFmtId="0" fontId="2" fillId="0" borderId="2" xfId="0" applyFont="1" applyBorder="1" applyAlignment="1">
      <alignment horizontal="right"/>
    </xf>
    <xf numFmtId="0" fontId="0" fillId="7" borderId="0" xfId="0" applyFill="1"/>
    <xf numFmtId="0" fontId="2" fillId="0" borderId="5" xfId="0" applyFont="1" applyBorder="1" applyAlignment="1">
      <alignment horizontal="left"/>
    </xf>
    <xf numFmtId="165" fontId="2" fillId="0" borderId="5" xfId="4" applyNumberFormat="1" applyFont="1" applyBorder="1" applyAlignment="1">
      <alignment horizontal="center"/>
    </xf>
    <xf numFmtId="166" fontId="2" fillId="0" borderId="5" xfId="4" applyNumberFormat="1" applyFont="1" applyBorder="1" applyAlignment="1">
      <alignment horizontal="center"/>
    </xf>
    <xf numFmtId="164" fontId="2" fillId="0" borderId="5" xfId="4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/>
    </xf>
    <xf numFmtId="0" fontId="0" fillId="0" borderId="5" xfId="0" applyBorder="1"/>
    <xf numFmtId="0" fontId="0" fillId="0" borderId="1" xfId="0" applyBorder="1"/>
    <xf numFmtId="2" fontId="1" fillId="0" borderId="4" xfId="0" applyNumberFormat="1" applyFont="1" applyBorder="1" applyAlignment="1">
      <alignment vertical="center"/>
    </xf>
    <xf numFmtId="0" fontId="2" fillId="0" borderId="1" xfId="0" applyFont="1" applyBorder="1"/>
    <xf numFmtId="49" fontId="2" fillId="7" borderId="2" xfId="0" applyNumberFormat="1" applyFont="1" applyFill="1" applyBorder="1" applyAlignment="1">
      <alignment horizontal="center" vertical="center"/>
    </xf>
    <xf numFmtId="49" fontId="32" fillId="11" borderId="6" xfId="0" applyNumberFormat="1" applyFont="1" applyFill="1" applyBorder="1" applyAlignment="1">
      <alignment horizontal="center" vertical="center"/>
    </xf>
    <xf numFmtId="0" fontId="2" fillId="0" borderId="4" xfId="0" applyFont="1" applyBorder="1"/>
    <xf numFmtId="49" fontId="2" fillId="7" borderId="5" xfId="0" applyNumberFormat="1" applyFont="1" applyFill="1" applyBorder="1" applyAlignment="1">
      <alignment horizontal="center" vertical="center"/>
    </xf>
    <xf numFmtId="49" fontId="32" fillId="11" borderId="8" xfId="0" applyNumberFormat="1" applyFont="1" applyFill="1" applyBorder="1" applyAlignment="1">
      <alignment horizontal="center" vertical="center"/>
    </xf>
    <xf numFmtId="166" fontId="0" fillId="0" borderId="0" xfId="8" applyNumberFormat="1" applyFont="1" applyFill="1" applyBorder="1" applyAlignment="1">
      <alignment horizontal="center"/>
    </xf>
    <xf numFmtId="164" fontId="2" fillId="0" borderId="0" xfId="6" applyNumberFormat="1" applyFont="1" applyAlignment="1">
      <alignment horizontal="center" vertical="center"/>
    </xf>
    <xf numFmtId="1" fontId="2" fillId="0" borderId="0" xfId="6" applyNumberFormat="1" applyFont="1" applyAlignment="1">
      <alignment horizontal="center" vertical="center"/>
    </xf>
    <xf numFmtId="166" fontId="2" fillId="0" borderId="0" xfId="6" applyNumberFormat="1" applyFont="1" applyAlignment="1">
      <alignment horizontal="center" vertical="center"/>
    </xf>
    <xf numFmtId="1" fontId="2" fillId="0" borderId="0" xfId="6" applyNumberFormat="1" applyFont="1" applyAlignment="1">
      <alignment horizontal="center"/>
    </xf>
    <xf numFmtId="166" fontId="2" fillId="0" borderId="0" xfId="6" applyNumberFormat="1" applyFont="1" applyAlignment="1">
      <alignment horizontal="center"/>
    </xf>
    <xf numFmtId="164" fontId="2" fillId="0" borderId="0" xfId="6" applyNumberFormat="1" applyFont="1" applyAlignment="1">
      <alignment horizontal="center"/>
    </xf>
    <xf numFmtId="164" fontId="2" fillId="0" borderId="5" xfId="6" applyNumberFormat="1" applyFont="1" applyBorder="1" applyAlignment="1">
      <alignment horizontal="center"/>
    </xf>
    <xf numFmtId="164" fontId="2" fillId="0" borderId="5" xfId="6" applyNumberFormat="1" applyFont="1" applyBorder="1" applyAlignment="1">
      <alignment horizontal="center" vertical="center"/>
    </xf>
    <xf numFmtId="0" fontId="34" fillId="0" borderId="0" xfId="2" applyFont="1"/>
    <xf numFmtId="164" fontId="2" fillId="0" borderId="2" xfId="0" applyNumberFormat="1" applyFont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2" xfId="0" applyFont="1" applyBorder="1"/>
    <xf numFmtId="166" fontId="4" fillId="0" borderId="0" xfId="3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/>
    <xf numFmtId="14" fontId="2" fillId="2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4" fontId="18" fillId="9" borderId="0" xfId="4" applyNumberFormat="1" applyFont="1" applyFill="1" applyAlignment="1">
      <alignment horizontal="center"/>
    </xf>
    <xf numFmtId="1" fontId="18" fillId="5" borderId="0" xfId="4" applyNumberFormat="1" applyFont="1" applyFill="1" applyAlignment="1">
      <alignment horizontal="center"/>
    </xf>
    <xf numFmtId="1" fontId="2" fillId="4" borderId="0" xfId="4" applyNumberFormat="1" applyFont="1" applyFill="1" applyAlignment="1">
      <alignment horizontal="center"/>
    </xf>
    <xf numFmtId="164" fontId="18" fillId="5" borderId="0" xfId="4" applyNumberFormat="1" applyFont="1" applyFill="1" applyAlignment="1">
      <alignment horizontal="center"/>
    </xf>
    <xf numFmtId="0" fontId="14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center"/>
    </xf>
    <xf numFmtId="164" fontId="2" fillId="10" borderId="2" xfId="4" applyNumberFormat="1" applyFont="1" applyFill="1" applyBorder="1" applyAlignment="1">
      <alignment horizontal="center"/>
    </xf>
    <xf numFmtId="164" fontId="2" fillId="7" borderId="2" xfId="4" applyNumberFormat="1" applyFont="1" applyFill="1" applyBorder="1" applyAlignment="1">
      <alignment horizontal="center"/>
    </xf>
    <xf numFmtId="1" fontId="2" fillId="7" borderId="2" xfId="4" applyNumberFormat="1" applyFont="1" applyFill="1" applyBorder="1" applyAlignment="1">
      <alignment horizontal="center"/>
    </xf>
    <xf numFmtId="1" fontId="2" fillId="7" borderId="0" xfId="4" applyNumberFormat="1" applyFont="1" applyFill="1" applyAlignment="1">
      <alignment horizontal="center"/>
    </xf>
    <xf numFmtId="164" fontId="2" fillId="7" borderId="0" xfId="4" applyNumberFormat="1" applyFont="1" applyFill="1" applyAlignment="1">
      <alignment horizontal="center"/>
    </xf>
    <xf numFmtId="1" fontId="2" fillId="0" borderId="2" xfId="4" applyNumberFormat="1" applyFont="1" applyBorder="1" applyAlignment="1">
      <alignment horizontal="center" vertical="center"/>
    </xf>
    <xf numFmtId="166" fontId="2" fillId="0" borderId="0" xfId="4" applyNumberFormat="1" applyFont="1" applyAlignment="1">
      <alignment horizontal="center" vertical="center"/>
    </xf>
    <xf numFmtId="17" fontId="2" fillId="0" borderId="0" xfId="0" applyNumberFormat="1" applyFont="1" applyAlignment="1">
      <alignment horizontal="left"/>
    </xf>
    <xf numFmtId="166" fontId="2" fillId="0" borderId="2" xfId="4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8" borderId="2" xfId="6" applyFont="1" applyFill="1" applyBorder="1" applyAlignment="1">
      <alignment horizontal="left" vertical="center"/>
    </xf>
    <xf numFmtId="0" fontId="2" fillId="8" borderId="0" xfId="6" applyFont="1" applyFill="1" applyAlignment="1">
      <alignment horizontal="left" vertical="center"/>
    </xf>
    <xf numFmtId="0" fontId="2" fillId="8" borderId="5" xfId="6" applyFont="1" applyFill="1" applyBorder="1" applyAlignment="1">
      <alignment horizontal="left" vertical="center"/>
    </xf>
    <xf numFmtId="0" fontId="2" fillId="8" borderId="9" xfId="6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49" fontId="24" fillId="0" borderId="0" xfId="0" applyNumberFormat="1" applyFont="1" applyAlignment="1">
      <alignment horizontal="left"/>
    </xf>
    <xf numFmtId="0" fontId="2" fillId="6" borderId="2" xfId="0" applyFont="1" applyFill="1" applyBorder="1" applyAlignment="1">
      <alignment horizontal="left"/>
    </xf>
    <xf numFmtId="2" fontId="18" fillId="5" borderId="0" xfId="4" applyNumberFormat="1" applyFont="1" applyFill="1" applyAlignment="1">
      <alignment horizontal="center"/>
    </xf>
    <xf numFmtId="164" fontId="2" fillId="7" borderId="0" xfId="4" applyNumberFormat="1" applyFont="1" applyFill="1" applyAlignment="1">
      <alignment horizontal="center" vertical="center"/>
    </xf>
    <xf numFmtId="164" fontId="2" fillId="6" borderId="5" xfId="5" applyNumberFormat="1" applyFont="1" applyFill="1" applyBorder="1" applyAlignment="1">
      <alignment horizontal="center" vertical="center" wrapText="1"/>
    </xf>
    <xf numFmtId="0" fontId="2" fillId="6" borderId="2" xfId="5" applyFont="1" applyFill="1" applyBorder="1" applyAlignment="1">
      <alignment horizontal="center" wrapText="1"/>
    </xf>
    <xf numFmtId="1" fontId="2" fillId="6" borderId="2" xfId="5" applyNumberFormat="1" applyFont="1" applyFill="1" applyBorder="1" applyAlignment="1">
      <alignment horizontal="center" vertical="center" wrapText="1"/>
    </xf>
    <xf numFmtId="2" fontId="2" fillId="6" borderId="2" xfId="5" applyNumberFormat="1" applyFont="1" applyFill="1" applyBorder="1" applyAlignment="1">
      <alignment horizontal="center" vertical="center" wrapText="1"/>
    </xf>
    <xf numFmtId="166" fontId="2" fillId="6" borderId="2" xfId="5" applyNumberFormat="1" applyFont="1" applyFill="1" applyBorder="1" applyAlignment="1">
      <alignment horizontal="center" vertical="center" wrapText="1"/>
    </xf>
    <xf numFmtId="164" fontId="2" fillId="6" borderId="2" xfId="5" applyNumberFormat="1" applyFont="1" applyFill="1" applyBorder="1" applyAlignment="1">
      <alignment horizontal="center" vertical="center" wrapText="1"/>
    </xf>
    <xf numFmtId="1" fontId="2" fillId="6" borderId="2" xfId="6" applyNumberFormat="1" applyFont="1" applyFill="1" applyBorder="1" applyAlignment="1">
      <alignment horizontal="center" vertical="center" wrapText="1"/>
    </xf>
    <xf numFmtId="0" fontId="2" fillId="6" borderId="0" xfId="5" applyFont="1" applyFill="1" applyAlignment="1">
      <alignment horizontal="center" wrapText="1"/>
    </xf>
    <xf numFmtId="0" fontId="2" fillId="6" borderId="5" xfId="5" applyFont="1" applyFill="1" applyBorder="1" applyAlignment="1">
      <alignment horizontal="center" wrapText="1"/>
    </xf>
    <xf numFmtId="2" fontId="2" fillId="6" borderId="5" xfId="5" applyNumberFormat="1" applyFont="1" applyFill="1" applyBorder="1" applyAlignment="1">
      <alignment horizontal="center" vertical="center" wrapText="1"/>
    </xf>
    <xf numFmtId="166" fontId="2" fillId="6" borderId="5" xfId="5" applyNumberFormat="1" applyFont="1" applyFill="1" applyBorder="1" applyAlignment="1">
      <alignment horizontal="center" vertical="center" wrapText="1"/>
    </xf>
    <xf numFmtId="1" fontId="2" fillId="6" borderId="5" xfId="6" applyNumberFormat="1" applyFont="1" applyFill="1" applyBorder="1" applyAlignment="1">
      <alignment horizontal="center" vertical="center" wrapText="1"/>
    </xf>
    <xf numFmtId="0" fontId="2" fillId="6" borderId="5" xfId="5" applyFont="1" applyFill="1" applyBorder="1" applyAlignment="1">
      <alignment wrapText="1"/>
    </xf>
    <xf numFmtId="2" fontId="2" fillId="8" borderId="9" xfId="6" applyNumberFormat="1" applyFont="1" applyFill="1" applyBorder="1" applyAlignment="1">
      <alignment horizontal="center" vertical="center" wrapText="1"/>
    </xf>
    <xf numFmtId="1" fontId="2" fillId="6" borderId="9" xfId="6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165" fontId="2" fillId="0" borderId="2" xfId="4" applyNumberFormat="1" applyFont="1" applyBorder="1" applyAlignment="1">
      <alignment horizontal="center" wrapText="1"/>
    </xf>
    <xf numFmtId="2" fontId="2" fillId="0" borderId="2" xfId="4" applyNumberFormat="1" applyFont="1" applyBorder="1" applyAlignment="1">
      <alignment horizontal="center" wrapText="1"/>
    </xf>
    <xf numFmtId="166" fontId="2" fillId="0" borderId="2" xfId="4" applyNumberFormat="1" applyFont="1" applyBorder="1" applyAlignment="1">
      <alignment horizontal="center" wrapText="1"/>
    </xf>
    <xf numFmtId="1" fontId="2" fillId="0" borderId="2" xfId="2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" fontId="2" fillId="10" borderId="0" xfId="4" applyNumberFormat="1" applyFont="1" applyFill="1" applyAlignment="1">
      <alignment horizontal="center"/>
    </xf>
    <xf numFmtId="166" fontId="2" fillId="0" borderId="0" xfId="2" applyNumberFormat="1" applyFont="1" applyAlignment="1">
      <alignment horizontal="center"/>
    </xf>
    <xf numFmtId="0" fontId="2" fillId="6" borderId="0" xfId="0" applyFont="1" applyFill="1" applyAlignment="1">
      <alignment horizontal="center" wrapText="1"/>
    </xf>
    <xf numFmtId="1" fontId="2" fillId="6" borderId="0" xfId="6" applyNumberFormat="1" applyFont="1" applyFill="1" applyAlignment="1">
      <alignment horizontal="center" wrapText="1"/>
    </xf>
    <xf numFmtId="165" fontId="2" fillId="0" borderId="0" xfId="6" applyNumberFormat="1" applyFont="1" applyAlignment="1">
      <alignment horizontal="center" vertical="center"/>
    </xf>
    <xf numFmtId="0" fontId="2" fillId="6" borderId="5" xfId="0" applyFont="1" applyFill="1" applyBorder="1" applyAlignment="1">
      <alignment horizontal="center" wrapText="1"/>
    </xf>
    <xf numFmtId="2" fontId="2" fillId="0" borderId="5" xfId="4" applyNumberFormat="1" applyFont="1" applyBorder="1" applyAlignment="1">
      <alignment horizontal="center"/>
    </xf>
    <xf numFmtId="2" fontId="0" fillId="0" borderId="5" xfId="0" applyNumberFormat="1" applyBorder="1"/>
    <xf numFmtId="2" fontId="2" fillId="0" borderId="5" xfId="0" applyNumberFormat="1" applyFont="1" applyBorder="1" applyAlignment="1">
      <alignment horizontal="center"/>
    </xf>
    <xf numFmtId="0" fontId="6" fillId="2" borderId="3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6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8" borderId="2" xfId="6" applyNumberFormat="1" applyFont="1" applyFill="1" applyBorder="1" applyAlignment="1">
      <alignment horizontal="center" wrapText="1"/>
    </xf>
    <xf numFmtId="164" fontId="2" fillId="8" borderId="0" xfId="6" applyNumberFormat="1" applyFont="1" applyFill="1" applyAlignment="1">
      <alignment horizontal="center" wrapText="1"/>
    </xf>
    <xf numFmtId="164" fontId="2" fillId="8" borderId="5" xfId="6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2" fontId="2" fillId="0" borderId="0" xfId="4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2" fillId="10" borderId="0" xfId="4" applyNumberFormat="1" applyFont="1" applyFill="1" applyAlignment="1">
      <alignment horizontal="center"/>
    </xf>
  </cellXfs>
  <cellStyles count="9">
    <cellStyle name="Hyperlä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8" xr:uid="{E897A7D2-2273-415F-B59E-61EE858DFC78}"/>
    <cellStyle name="Normal_Mall fyskem Lyckebyån månadsrapport" xfId="6" xr:uid="{63E41101-7903-4478-B6CF-DAD4488BC615}"/>
    <cellStyle name="Normal_Mall fyskem Ronnebyån månadsrapport" xfId="4" xr:uid="{00000000-0005-0000-0000-000004000000}"/>
    <cellStyle name="Normal_Mall metaller Lyckebyån månadsrapport" xfId="5" xr:uid="{00000000-0005-0000-0000-000005000000}"/>
    <cellStyle name="Normal_R01RINN" xfId="7" xr:uid="{1F0782E9-D7F2-4F8F-B2A3-C1FB5140D48B}"/>
  </cellStyles>
  <dxfs count="35"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</dxfs>
  <tableStyles count="0" defaultTableStyle="TableStyleMedium9" defaultPivotStyle="PivotStyleLight16"/>
  <colors>
    <mruColors>
      <color rgb="FF0000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sv-SE">
                <a:solidFill>
                  <a:schemeClr val="tx1"/>
                </a:solidFill>
              </a:rPr>
              <a:t>Trolleberg (m</a:t>
            </a:r>
            <a:r>
              <a:rPr lang="sv-SE" baseline="30000">
                <a:solidFill>
                  <a:schemeClr val="tx1"/>
                </a:solidFill>
              </a:rPr>
              <a:t>3</a:t>
            </a:r>
            <a:r>
              <a:rPr lang="sv-SE">
                <a:solidFill>
                  <a:schemeClr val="tx1"/>
                </a:solidFill>
              </a:rPr>
              <a:t>/s)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2817147856517939E-2"/>
          <c:y val="5.5972222222222236E-2"/>
          <c:w val="0.8966272965879265"/>
          <c:h val="0.8366283902012248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Vattenföring!$F$5:$F$16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Vattenföring!$B$5:$B$16</c:f>
              <c:numCache>
                <c:formatCode>0.00</c:formatCode>
                <c:ptCount val="12"/>
                <c:pt idx="0">
                  <c:v>4.41</c:v>
                </c:pt>
                <c:pt idx="1">
                  <c:v>0.95399999999999996</c:v>
                </c:pt>
                <c:pt idx="2">
                  <c:v>1.64</c:v>
                </c:pt>
                <c:pt idx="3">
                  <c:v>0.872</c:v>
                </c:pt>
                <c:pt idx="4">
                  <c:v>2.4</c:v>
                </c:pt>
                <c:pt idx="5">
                  <c:v>0.748</c:v>
                </c:pt>
                <c:pt idx="6">
                  <c:v>0.437</c:v>
                </c:pt>
                <c:pt idx="7">
                  <c:v>0.39600000000000002</c:v>
                </c:pt>
                <c:pt idx="8">
                  <c:v>0.56499999999999995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ED-4AC7-BF1E-08817E3E4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9387104"/>
        <c:axId val="629424544"/>
      </c:lineChart>
      <c:catAx>
        <c:axId val="62938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9424544"/>
        <c:crosses val="autoZero"/>
        <c:auto val="1"/>
        <c:lblAlgn val="ctr"/>
        <c:lblOffset val="100"/>
        <c:noMultiLvlLbl val="0"/>
      </c:catAx>
      <c:valAx>
        <c:axId val="629424544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938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g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0</xdr:row>
      <xdr:rowOff>676275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137F46A-C2E6-4C33-9057-ADE7071EDAB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304925" cy="676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1301750</xdr:colOff>
      <xdr:row>0</xdr:row>
      <xdr:rowOff>673100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FDE74D5-968C-459E-83AD-76735FAC758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304925" cy="676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6350</xdr:colOff>
      <xdr:row>0</xdr:row>
      <xdr:rowOff>673100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943EF94-BCA5-4A4D-8D89-2A3A4CBE95FB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304925" cy="676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124556</xdr:colOff>
      <xdr:row>2</xdr:row>
      <xdr:rowOff>144165</xdr:rowOff>
    </xdr:from>
    <xdr:to>
      <xdr:col>8</xdr:col>
      <xdr:colOff>292939</xdr:colOff>
      <xdr:row>23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DADB887-D9E9-474E-8407-31157CA9C4AE}"/>
            </a:ext>
          </a:extLst>
        </xdr:cNvPr>
        <xdr:cNvSpPr txBox="1">
          <a:spLocks noChangeArrowheads="1"/>
        </xdr:cNvSpPr>
      </xdr:nvSpPr>
      <xdr:spPr bwMode="auto">
        <a:xfrm>
          <a:off x="124556" y="1280815"/>
          <a:ext cx="5353158" cy="339913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JANUARI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Rinnande punkter provtogs 10 januari.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Den 9-10/1 var det uppehåll. Mellan den 5-8/1 föll sammanlagt 18,6 mm.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5,64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extremt höga förutom i Björkesåkraån Nymölla (2) och i Höje å uppströms dagvattenutsl i Genarp (5b) där kvävehalten var mycket hög.  Den största delen av totalkvävehalten bestod av nitrat- och nitritkväve på samtliga provtagningsstationer. Ammonium-kvävehalten var hög i Dynnbäck (17).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Fosforhalterna var framför allt mycket höga men i Dalbyån Bjällerup (11) och Höje å Knästorp (18b) var fosforhalten extremt hög.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betydligt till starkt grumligt vid provtagningsstationerna.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syrerikt på samtliga provpunkter och BOD7-halten (syretärande ämnen) var under analysens rapporteringsgräns.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7,4 och 7,9.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bedömdes som mycket låga till låga.</a:t>
          </a:r>
        </a:p>
      </xdr:txBody>
    </xdr:sp>
    <xdr:clientData/>
  </xdr:twoCellAnchor>
  <xdr:twoCellAnchor editAs="oneCell">
    <xdr:from>
      <xdr:col>0</xdr:col>
      <xdr:colOff>133350</xdr:colOff>
      <xdr:row>26</xdr:row>
      <xdr:rowOff>85723</xdr:rowOff>
    </xdr:from>
    <xdr:to>
      <xdr:col>8</xdr:col>
      <xdr:colOff>304908</xdr:colOff>
      <xdr:row>51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E999FA5-D293-4848-89E7-F5A3716D33D3}"/>
            </a:ext>
          </a:extLst>
        </xdr:cNvPr>
        <xdr:cNvSpPr txBox="1">
          <a:spLocks noChangeArrowheads="1"/>
        </xdr:cNvSpPr>
      </xdr:nvSpPr>
      <xdr:spPr bwMode="auto">
        <a:xfrm>
          <a:off x="133350" y="5184773"/>
          <a:ext cx="5048358" cy="407352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FEBRUARI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Rinnande punkter provtogs 13/2 och sjöarna provtogs 12/2.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Mellan den 11-12/2 föll sammanlagt 2,4 mm.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1,02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mycket högar till extremt höga.  Den största delen av totalkvävehalten bestod av nitrat- och nitritkväve på samtliga provtagningsstationer. Ammonium-kvävehalten var mycket hög i Dynnbäck (17) och hög i Höje å nedströms Källby ARV och dess dagvattenutlopp (21 och 21a).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Fosforhalterna var höga i sjöarna (1 och 3), Björkesåkraån (2) och i Önnerupsbäcken (23a). I övriga punkter var fosofrhalten mycket hög till extremt hög.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betydligt till starkt grumligt men i Önnerupsbäcken (23a) var det måttligt grumligt.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Siktdjupet gick inte att mäta i sjöarna i februari pga isläget.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syrerikt på samtliga rinnande provpunkter och BOD7-halten (syretärande ämnen) var låg. I Björkesåkrasjön (1) rådde svagt syretillstånd medan det var syrerikt vatten i Häckebergasjön (3).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7,2 och 8,2.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bedömdes som mycket låga till låga.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Klorofyll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Klorofyllhalten var låg i Björkesåkrasjön (1) och hög i Häckebergasjön (3).</a:t>
          </a:r>
        </a:p>
      </xdr:txBody>
    </xdr:sp>
    <xdr:clientData/>
  </xdr:twoCellAnchor>
  <xdr:twoCellAnchor editAs="oneCell">
    <xdr:from>
      <xdr:col>0</xdr:col>
      <xdr:colOff>152400</xdr:colOff>
      <xdr:row>53</xdr:row>
      <xdr:rowOff>101601</xdr:rowOff>
    </xdr:from>
    <xdr:to>
      <xdr:col>8</xdr:col>
      <xdr:colOff>428625</xdr:colOff>
      <xdr:row>74</xdr:row>
      <xdr:rowOff>139701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A32174A-99D5-4179-8AA7-6D8F905E502C}"/>
            </a:ext>
          </a:extLst>
        </xdr:cNvPr>
        <xdr:cNvSpPr txBox="1">
          <a:spLocks noChangeArrowheads="1"/>
        </xdr:cNvSpPr>
      </xdr:nvSpPr>
      <xdr:spPr bwMode="auto">
        <a:xfrm>
          <a:off x="152400" y="9658351"/>
          <a:ext cx="5153025" cy="3505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MARS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Rinnande punkter provtogs 13/3.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Den 13/3 föll 9,4 mm. Den 11/3 föll 2,3 mm. Utöver det var det uppehåll från den 2/3.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1,64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mycket höga till extremt höga.  Den största delen av totalkvävehalten bestod av nitrat- och nitritkväve på samtliga provtagningsstationer. Ammonium-kvävehalten var hög i Höje å nedströms Källby ARV och dess dagvattenutlopp (21 och 21a).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Fosforhalterna var höga till mycket höga förutom i Dynnbäck (17) och i Höje å nedströms Källby ARV och dess dagv.utl (21 och 21a) där forforhalten var extremt hög.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starkt grumligt i Höje å Knästorp (18b) och vid Lomma kyrka (24a).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syrerikt på samtliga rinnande provpunkter och BOD7-halten (syretärande ämnen) var låg.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7,7 och 8,7.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bedömdes som mycket låga till låga.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</xdr:txBody>
    </xdr:sp>
    <xdr:clientData/>
  </xdr:twoCellAnchor>
  <xdr:twoCellAnchor editAs="oneCell">
    <xdr:from>
      <xdr:col>0</xdr:col>
      <xdr:colOff>165100</xdr:colOff>
      <xdr:row>77</xdr:row>
      <xdr:rowOff>158750</xdr:rowOff>
    </xdr:from>
    <xdr:to>
      <xdr:col>8</xdr:col>
      <xdr:colOff>438150</xdr:colOff>
      <xdr:row>99</xdr:row>
      <xdr:rowOff>25400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9F8FE619-6A8C-4EBC-B3BD-3036D2C2E927}"/>
            </a:ext>
          </a:extLst>
        </xdr:cNvPr>
        <xdr:cNvSpPr txBox="1">
          <a:spLocks noChangeArrowheads="1"/>
        </xdr:cNvSpPr>
      </xdr:nvSpPr>
      <xdr:spPr bwMode="auto">
        <a:xfrm>
          <a:off x="165100" y="13677900"/>
          <a:ext cx="5149850" cy="35020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APRIL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Rinnande punkter provtogs 17/4.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Den 17/4 var det uppehåll. Den 14/4 föll 0,3 mm, utöver det har ingen nederbörd registrerats i området mellan 5/4-17/4.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0,87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mycket höga.  Den största delen av totalkvävehalten bestod av nitrat- och nitritkväve på samtliga provtagningsstationer. Ammonium-kvävehalten var hög i Höje å nedströms Källby ARV och dess dagvattenutlopp (21 och 21a).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Fosforhalterna var höga i de övre delarna av avrinningsområdet samt i Önnerupsbäcken (station 2-10, 23a) och mycket höga i övriga provpunkter,  förutom i Dynnbäck (17) och där forforhalten var extremt hög.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starkt grumligt i Dynnbäck (17) och måttligt till betydligt grumligt i övriga provpunkter.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syrerikt på samtliga rinnande provpunkter och BOD7-halten (syretärande ämnen) var låg.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7,6 och 8,8.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bedömdes som mycket låga till låga.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</xdr:txBody>
    </xdr:sp>
    <xdr:clientData/>
  </xdr:twoCellAnchor>
  <xdr:twoCellAnchor editAs="oneCell">
    <xdr:from>
      <xdr:col>0</xdr:col>
      <xdr:colOff>152400</xdr:colOff>
      <xdr:row>101</xdr:row>
      <xdr:rowOff>120650</xdr:rowOff>
    </xdr:from>
    <xdr:to>
      <xdr:col>8</xdr:col>
      <xdr:colOff>425450</xdr:colOff>
      <xdr:row>126</xdr:row>
      <xdr:rowOff>120650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DF6B7A3-210A-4156-9EE2-3ECF37D7B38F}"/>
            </a:ext>
          </a:extLst>
        </xdr:cNvPr>
        <xdr:cNvSpPr txBox="1">
          <a:spLocks noChangeArrowheads="1"/>
        </xdr:cNvSpPr>
      </xdr:nvSpPr>
      <xdr:spPr bwMode="auto">
        <a:xfrm>
          <a:off x="152400" y="17602200"/>
          <a:ext cx="5149850" cy="413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MAJ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Sjöar provtogs 8/5, rinnande punkter provtogs 12/5.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Vid provtagningstillfällena var det uppehåll. Ingen nederbörd registrerats i området mellan 26/4-13/5.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2,4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 Mätvärdet är inte kontrollerat av SMHI och kan komma att justeras.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mycket höga.  Den största delen av totalkvävehalten bestod av nitrat- och nitritkväve på samtliga provtagningsstationer. Ammonium-kvävehalten var hög i Dynnbäck (17), Höje å nedströms Källby ARV och dess dagvattenutlopp (21 och 21a) samt vid Lomma kyrka (24a).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Fosforhalten var hög i Björkesåkrasjön (1), mycket hög i de övre delarna av avrinningsområdet samt i Önnerupsbäcken (station 2-10, 23a) och extremt hög i DYnnbäck (17) och i Höje å uppströms och nedströms Källby ARV och dess dagvattenutlopp samt vid Lomma kyrka (20, 21, 21a, 24a) 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betydligt till starkt grumligt.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Siktdjupet i sjöarna var mycket litet. Klorofyllhalten i Björkesåkrasjön (1) var låg och mycket hög i Häckebergasjön (3).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måtligt syrerikt i Dynnbäck (17) och syrerikt på övriga provpunkter. BOD7-halten (syretärande ämnen) var låg.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7,3 och 8,9.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bedömdes främst som mycket låga till låga. I Höje å vid Lomma kyrka (24a) var kopparhalten måttligt hög.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Bekämpningsmedel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Bekämpningsmedlen var främst under analysens rapporteringsgräns. </a:t>
          </a:r>
        </a:p>
      </xdr:txBody>
    </xdr:sp>
    <xdr:clientData/>
  </xdr:twoCellAnchor>
  <xdr:twoCellAnchor editAs="oneCell">
    <xdr:from>
      <xdr:col>0</xdr:col>
      <xdr:colOff>114300</xdr:colOff>
      <xdr:row>130</xdr:row>
      <xdr:rowOff>12699</xdr:rowOff>
    </xdr:from>
    <xdr:to>
      <xdr:col>8</xdr:col>
      <xdr:colOff>425450</xdr:colOff>
      <xdr:row>157</xdr:row>
      <xdr:rowOff>95249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A5CE41F2-42F5-4556-9ECC-D92E0DB1A576}"/>
            </a:ext>
          </a:extLst>
        </xdr:cNvPr>
        <xdr:cNvSpPr txBox="1">
          <a:spLocks noChangeArrowheads="1"/>
        </xdr:cNvSpPr>
      </xdr:nvSpPr>
      <xdr:spPr bwMode="auto">
        <a:xfrm>
          <a:off x="114300" y="22282149"/>
          <a:ext cx="5194300" cy="45402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JUNI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Sjöar provtogs 12/6 respektive 17/6, rinnande punkter provtogs 18/6.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Vid provtagningstillfällena var det uppehåll, det var även uppehåll de föregående dagarna.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0,75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höga till mycket höga.  I Höje å Bjällerup (10) var kvävehalten måttligt hög. Den största delen av totalkvävehalten bestod av nitrat- och nitritkväve eller organiskt kväve på samtliga provtagningsstationer. Ammonium-kvävehalten var mycket hög i Dynnbäck (17) samt i Höje å nedströms Källby ARV och dess dagvattenutlopp (21 och 21a).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Fosforhalten var mycket hög i de övre delarna av avrinningsområdet (station 1-10, 15:1) och extremt hög i de nedre delarna (station 11-24a).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måttligt till betydligt grumligt.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Siktdjupet i sjöarna var mycket litet. Klorofyllhalten i Björkesåkrasjön (1) var måttligt hög och mycket hög i Häckebergasjön (3).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måttligt syrerikt till syrerikt på samtliga provpunkter. BOD7-halten (syretärande ämnen) var låg.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7,4 och 9,1.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 som mycket låga till låga. 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Bekämpningsmedel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Bekämpningsmedlen var främst under analysens rapporteringsgräns. 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PFAS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Arial"/>
            </a:rPr>
            <a:t>PFAS-ämnena var främst under analysens rapporteringsgräns.</a:t>
          </a:r>
        </a:p>
      </xdr:txBody>
    </xdr:sp>
    <xdr:clientData/>
  </xdr:twoCellAnchor>
  <xdr:twoCellAnchor editAs="oneCell">
    <xdr:from>
      <xdr:col>0</xdr:col>
      <xdr:colOff>104775</xdr:colOff>
      <xdr:row>159</xdr:row>
      <xdr:rowOff>95251</xdr:rowOff>
    </xdr:from>
    <xdr:to>
      <xdr:col>8</xdr:col>
      <xdr:colOff>428625</xdr:colOff>
      <xdr:row>181</xdr:row>
      <xdr:rowOff>76201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7FCDAE4-490C-49D5-9FC4-70F8EAC4904F}"/>
            </a:ext>
          </a:extLst>
        </xdr:cNvPr>
        <xdr:cNvSpPr txBox="1">
          <a:spLocks noChangeArrowheads="1"/>
        </xdr:cNvSpPr>
      </xdr:nvSpPr>
      <xdr:spPr bwMode="auto">
        <a:xfrm>
          <a:off x="104775" y="27152601"/>
          <a:ext cx="5197475" cy="3613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JULI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Sjöar provtogs 14/7, rinnande punkter provtogs 16/7.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Mellan 8-17:e juli var det uppehåll.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0,44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höga till mycket höga.  I Höje å Bjällerup (10) var kvävehalten måttligt hög. Den största delen av totalkvävehalten bestod av nitrat- och nitritkväve eller organiskt kväve på samtliga provtagningsstationer.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Fosforhalten var mycket hög till extrem hög i de övre delarna av avrinningsområdet (station 1-10, 15:1) och extremt hög i de nedre delarna (station 11-24a).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måttligt till starkt grumligt.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Siktdjupet i sjöarna var mycket litet. Klorofyllhalten i Björkesåkrasjön (1) var måttligt hög och hög i Häckebergasjön (3).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svagt syrerikt på flera provpunkter. BOD7-halten (syretärande ämnen) var låg.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7,4 och 9,9.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 som mycket låga till låga. 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</xdr:txBody>
    </xdr:sp>
    <xdr:clientData/>
  </xdr:twoCellAnchor>
  <xdr:twoCellAnchor editAs="oneCell">
    <xdr:from>
      <xdr:col>0</xdr:col>
      <xdr:colOff>104774</xdr:colOff>
      <xdr:row>183</xdr:row>
      <xdr:rowOff>85725</xdr:rowOff>
    </xdr:from>
    <xdr:to>
      <xdr:col>8</xdr:col>
      <xdr:colOff>476249</xdr:colOff>
      <xdr:row>205</xdr:row>
      <xdr:rowOff>63500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3D67751B-E3F0-4046-A8D1-7244C49B2439}"/>
            </a:ext>
          </a:extLst>
        </xdr:cNvPr>
        <xdr:cNvSpPr txBox="1">
          <a:spLocks noChangeArrowheads="1"/>
        </xdr:cNvSpPr>
      </xdr:nvSpPr>
      <xdr:spPr bwMode="auto">
        <a:xfrm>
          <a:off x="104774" y="31105475"/>
          <a:ext cx="5248275" cy="36099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AUGUSTI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Sjöar provtogs 25 resp 31/8, rinnande punkter provtogs 12/8.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Den 10:e föll 2,6 mm, mellan 16-22:e föll sammanlagt 9,3 mm och mellan 28-31:e föll totalt 18,2 mm.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0,40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måttligt höga till mycket höga.  I Höje å nedströms Källby ARV och dess dagvattenutlopp (21 och 21a) var kvävehalten extremt hög. Den största delen av totalkvävehalten bestod av nitrat- och nitritkväve eller organiskt kväve på samtliga provtagningsstationer.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Fosforhalten var mycket hög till extrem hög.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måttligt till starkt grumligt.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Siktdjupet i sjöarna var mycket litet. Klorofyllhalten i Björkesåkrasjön (1) var måttligt hög och mycket hög i Häckebergasjön (3).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Svagt syretillstånd rådde i Dynnbäck (17) och i Höje å uppströms Källby ARV (20). BOD7-halten (syretärande ämnen) var låg.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7,3 och 8,0.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 som mycket låga till låga. 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</xdr:txBody>
    </xdr:sp>
    <xdr:clientData/>
  </xdr:twoCellAnchor>
  <xdr:twoCellAnchor editAs="oneCell">
    <xdr:from>
      <xdr:col>0</xdr:col>
      <xdr:colOff>85725</xdr:colOff>
      <xdr:row>207</xdr:row>
      <xdr:rowOff>104775</xdr:rowOff>
    </xdr:from>
    <xdr:to>
      <xdr:col>8</xdr:col>
      <xdr:colOff>463550</xdr:colOff>
      <xdr:row>231</xdr:row>
      <xdr:rowOff>85725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A51492A8-D41B-4BF0-B6D7-E48F089BB706}"/>
            </a:ext>
          </a:extLst>
        </xdr:cNvPr>
        <xdr:cNvSpPr txBox="1">
          <a:spLocks noChangeArrowheads="1"/>
        </xdr:cNvSpPr>
      </xdr:nvSpPr>
      <xdr:spPr bwMode="auto">
        <a:xfrm>
          <a:off x="85725" y="35086925"/>
          <a:ext cx="5257800" cy="39401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sv-SE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SEPTEMBER 2026</a:t>
          </a:r>
        </a:p>
        <a:p>
          <a:pPr algn="l" rtl="0">
            <a:lnSpc>
              <a:spcPts val="800"/>
            </a:lnSpc>
            <a:defRPr sz="1000"/>
          </a:pPr>
          <a:endParaRPr lang="sv-SE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Sjöar provtogs 10/9, rinnande punkter provtogs 14/9.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Väder</a:t>
          </a:r>
        </a:p>
        <a:p>
          <a:pPr algn="l" rtl="0">
            <a:lnSpc>
              <a:spcPts val="800"/>
            </a:lnSpc>
            <a:defRPr sz="1000"/>
          </a:pPr>
          <a:endParaRPr lang="sv-SE" sz="800" b="0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Mellan 8-9 september föll totalt 5,8 mm. För perioden 10-14 september finns endast nederbördsdata för 12:e september, och då föll 1 mm.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Vattenföringen vid Trolleberg var 0,57 m</a:t>
          </a:r>
          <a:r>
            <a:rPr lang="sv-SE" sz="800" b="0" i="0" u="none" strike="noStrike" baseline="30000">
              <a:solidFill>
                <a:sysClr val="windowText" lastClr="000000"/>
              </a:solidFill>
              <a:latin typeface="+mn-lt"/>
              <a:cs typeface="Arial"/>
            </a:rPr>
            <a:t>3</a:t>
          </a: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/s.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Näringstillstånd/eutrofiering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Kvävehalterna bedömdes som måttligt höga till mycket höga.  I Höje å nedströms dagvattenutloppet vid Källby ARV (21a) var kvävehalten extremt hög. Den största delen av totalkvävehalten bestod av nitrat- och nitritkväve eller organiskt kväve på samtliga provtagningsstationer.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Fosforhalterna var mycket höga till extrem höga. I Björkesåkrasjön (1) var fosforhalten hög.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Ljusförhållanden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svagt till starkt grumligt.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Siktdjupet i sjöarna var mycket litet. Klorofyllhalten i Björkesåkrasjön (1) var låg och mycket hög i Häckebergasjön (3).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Syretillstånd och syretärande ämnen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 var syrefattigt i Dynnbäcksån (17).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r>
            <a:rPr lang="sv-SE" sz="10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sv-SE" sz="800">
              <a:effectLst/>
            </a:rPr>
            <a:t> </a:t>
          </a:r>
          <a:endParaRPr lang="sv-SE" sz="800" b="0" i="0" u="none" strike="noStrike" baseline="0">
            <a:solidFill>
              <a:sysClr val="windowText" lastClr="000000"/>
            </a:solidFill>
            <a:effectLst/>
            <a:latin typeface="+mn-lt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BOD7-halten (syretärande ämnen) var låg. 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Surhetstillstånd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Vattnets pH-värde var tillfredsställande och varierade mellan 7,3 och 9,4.</a:t>
          </a:r>
        </a:p>
        <a:p>
          <a:pPr algn="l" rtl="0">
            <a:lnSpc>
              <a:spcPts val="700"/>
            </a:lnSpc>
            <a:defRPr sz="1000"/>
          </a:pPr>
          <a:endParaRPr lang="sv-SE" sz="800" b="0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1" i="0" u="sng" strike="noStrike" baseline="0">
              <a:solidFill>
                <a:sysClr val="windowText" lastClr="000000"/>
              </a:solidFill>
              <a:latin typeface="+mn-lt"/>
              <a:cs typeface="Arial"/>
            </a:rPr>
            <a:t>Metaller</a:t>
          </a:r>
        </a:p>
        <a:p>
          <a:pPr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800" b="0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Uppmätta metallhalter bedömde som mycket låga till låga. </a:t>
          </a:r>
        </a:p>
        <a:p>
          <a:pPr marL="0" indent="0" algn="l" rtl="0">
            <a:lnSpc>
              <a:spcPts val="700"/>
            </a:lnSpc>
            <a:defRPr sz="1000"/>
          </a:pPr>
          <a:endParaRPr lang="sv-SE" sz="800" b="1" i="0" u="sng" strike="noStrike" baseline="0">
            <a:solidFill>
              <a:sysClr val="windowText" lastClr="000000"/>
            </a:solidFill>
            <a:latin typeface="+mn-lt"/>
            <a:ea typeface="+mn-ea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1304925</xdr:colOff>
      <xdr:row>0</xdr:row>
      <xdr:rowOff>676275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87995CE7-433F-4183-BFA6-C1C0F9D2227D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304925" cy="676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1</xdr:col>
      <xdr:colOff>752475</xdr:colOff>
      <xdr:row>0</xdr:row>
      <xdr:rowOff>704850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F8153B8-44BF-45CA-91E3-90DBE5939CB2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95250" y="28575"/>
          <a:ext cx="1304925" cy="676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1301750</xdr:colOff>
      <xdr:row>0</xdr:row>
      <xdr:rowOff>673100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1BE84944-C6FC-4B57-8C22-AA285ADC754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304925" cy="676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428626</xdr:colOff>
      <xdr:row>0</xdr:row>
      <xdr:rowOff>704851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18D7BA0-C0DF-4644-875B-443936BF4F37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1" y="1"/>
          <a:ext cx="1257300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</xdr:col>
      <xdr:colOff>352425</xdr:colOff>
      <xdr:row>4</xdr:row>
      <xdr:rowOff>38100</xdr:rowOff>
    </xdr:from>
    <xdr:to>
      <xdr:col>12</xdr:col>
      <xdr:colOff>47625</xdr:colOff>
      <xdr:row>21</xdr:row>
      <xdr:rowOff>25400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784A986-2DB7-27B8-473F-1927F75CE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533400</xdr:colOff>
      <xdr:row>7</xdr:row>
      <xdr:rowOff>123825</xdr:rowOff>
    </xdr:from>
    <xdr:to>
      <xdr:col>2</xdr:col>
      <xdr:colOff>406400</xdr:colOff>
      <xdr:row>10</xdr:row>
      <xdr:rowOff>149225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CC90349C-B321-66E8-EAA0-96A94EF6DCB9}"/>
            </a:ext>
          </a:extLst>
        </xdr:cNvPr>
        <xdr:cNvSpPr txBox="1"/>
      </xdr:nvSpPr>
      <xdr:spPr>
        <a:xfrm>
          <a:off x="1343025" y="2286000"/>
          <a:ext cx="796925" cy="511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*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673100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752D6CB-397E-4FD5-81C5-47D1D199C1C9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304925" cy="676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23</xdr:col>
      <xdr:colOff>38100</xdr:colOff>
      <xdr:row>30</xdr:row>
      <xdr:rowOff>28575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0EF4C69-B0BF-C315-71CE-8BF43E63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14579600" cy="296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304800</xdr:colOff>
      <xdr:row>33</xdr:row>
      <xdr:rowOff>57150</xdr:rowOff>
    </xdr:from>
    <xdr:to>
      <xdr:col>23</xdr:col>
      <xdr:colOff>539750</xdr:colOff>
      <xdr:row>55</xdr:row>
      <xdr:rowOff>133350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FE1EF9B-A3D1-7E12-EC63-23FC9BD4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581650"/>
          <a:ext cx="14792325" cy="321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23</xdr:col>
      <xdr:colOff>38100</xdr:colOff>
      <xdr:row>78</xdr:row>
      <xdr:rowOff>114300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29BDCDD3-D8E3-8D02-5864-9D53DC95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72550"/>
          <a:ext cx="14579600" cy="296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23</xdr:col>
      <xdr:colOff>38100</xdr:colOff>
      <xdr:row>102</xdr:row>
      <xdr:rowOff>31750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66966CB4-2DD2-C06A-7D13-338444B3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2800"/>
          <a:ext cx="14579600" cy="296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1117599</xdr:colOff>
      <xdr:row>0</xdr:row>
      <xdr:rowOff>762000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40C4D1A-2F30-45F8-ACC2-A0DAA04EB58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114424" cy="762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1276349</xdr:colOff>
      <xdr:row>0</xdr:row>
      <xdr:rowOff>647700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A1E99CF-AD61-4792-BC7D-F529ECDAD415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276349" cy="647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1323974</xdr:colOff>
      <xdr:row>0</xdr:row>
      <xdr:rowOff>711200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A108F1F-EF7A-41AF-8A1E-48F018ED950B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706" b="21978"/>
        <a:stretch/>
      </xdr:blipFill>
      <xdr:spPr bwMode="auto">
        <a:xfrm>
          <a:off x="0" y="0"/>
          <a:ext cx="1323974" cy="7143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&#246;je&#229;.se/" TargetMode="External"/><Relationship Id="rId2" Type="http://schemas.openxmlformats.org/officeDocument/2006/relationships/hyperlink" Target="mailto:Elin.Svensson@lund.se" TargetMode="External"/><Relationship Id="rId1" Type="http://schemas.openxmlformats.org/officeDocument/2006/relationships/hyperlink" Target="mailto:marie.petersson@sgs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7">
    <tabColor theme="9" tint="0.79998168889431442"/>
  </sheetPr>
  <dimension ref="A1:HN27"/>
  <sheetViews>
    <sheetView showGridLines="0" zoomScale="110" zoomScaleNormal="110" workbookViewId="0">
      <pane ySplit="2" topLeftCell="A3" activePane="bottomLeft" state="frozen"/>
      <selection pane="bottomLeft" activeCell="D30" sqref="D30"/>
    </sheetView>
  </sheetViews>
  <sheetFormatPr defaultRowHeight="12.5" x14ac:dyDescent="0.25"/>
  <cols>
    <col min="7" max="7" width="11" customWidth="1"/>
    <col min="17" max="17" width="10.08984375" customWidth="1"/>
  </cols>
  <sheetData>
    <row r="1" spans="1:222" s="8" customFormat="1" ht="75.75" customHeight="1" x14ac:dyDescent="0.35">
      <c r="A1" s="1" t="s">
        <v>345</v>
      </c>
      <c r="B1" s="2"/>
      <c r="C1" s="3"/>
      <c r="D1" s="4"/>
      <c r="E1" s="5"/>
      <c r="F1" s="5"/>
      <c r="G1" s="5"/>
      <c r="H1" s="4"/>
      <c r="I1" s="13"/>
      <c r="J1" s="1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</row>
    <row r="2" spans="1:222" s="8" customFormat="1" ht="12" customHeight="1" x14ac:dyDescent="0.35">
      <c r="A2" s="54"/>
      <c r="C2" s="55"/>
      <c r="D2" s="56"/>
      <c r="E2" s="57"/>
      <c r="F2" s="57"/>
      <c r="G2" s="57"/>
      <c r="H2" s="56"/>
      <c r="I2" s="7"/>
      <c r="J2" s="7"/>
    </row>
    <row r="3" spans="1:222" x14ac:dyDescent="0.25">
      <c r="A3" s="52"/>
      <c r="B3" s="27"/>
      <c r="C3" s="27"/>
      <c r="D3" s="27"/>
      <c r="E3" s="27"/>
      <c r="F3" s="27"/>
      <c r="G3" s="53"/>
    </row>
    <row r="4" spans="1:222" s="7" customFormat="1" ht="15.5" x14ac:dyDescent="0.2">
      <c r="A4" s="423" t="s">
        <v>25</v>
      </c>
      <c r="B4" s="426"/>
      <c r="C4" s="426"/>
      <c r="D4" s="426"/>
      <c r="E4" s="426"/>
      <c r="F4" s="426"/>
      <c r="G4" s="42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</row>
    <row r="5" spans="1:222" s="7" customFormat="1" x14ac:dyDescent="0.2">
      <c r="A5" s="31"/>
      <c r="B5" s="32" t="s">
        <v>157</v>
      </c>
      <c r="C5" s="33"/>
      <c r="D5" s="18"/>
      <c r="E5" s="19"/>
      <c r="F5" s="18" t="s">
        <v>15</v>
      </c>
      <c r="G5" s="3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</row>
    <row r="6" spans="1:222" s="7" customFormat="1" ht="10" x14ac:dyDescent="0.2">
      <c r="A6" s="35"/>
      <c r="B6" s="36" t="s">
        <v>204</v>
      </c>
      <c r="C6" s="33"/>
      <c r="D6" s="18"/>
      <c r="E6" s="19"/>
      <c r="F6" s="18" t="s">
        <v>157</v>
      </c>
      <c r="G6" s="3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</row>
    <row r="7" spans="1:222" s="7" customFormat="1" ht="10" x14ac:dyDescent="0.2">
      <c r="A7" s="35"/>
      <c r="B7" s="12" t="s">
        <v>205</v>
      </c>
      <c r="C7" s="13"/>
      <c r="D7" s="17"/>
      <c r="E7" s="17"/>
      <c r="F7" s="18" t="s">
        <v>16</v>
      </c>
      <c r="G7" s="3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</row>
    <row r="8" spans="1:222" s="7" customFormat="1" ht="10" x14ac:dyDescent="0.2">
      <c r="A8" s="35"/>
      <c r="B8" s="19" t="s">
        <v>206</v>
      </c>
      <c r="C8" s="20"/>
      <c r="D8" s="17"/>
      <c r="E8" s="17"/>
      <c r="F8" s="18" t="s">
        <v>17</v>
      </c>
      <c r="G8" s="3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</row>
    <row r="9" spans="1:222" s="13" customFormat="1" ht="10" x14ac:dyDescent="0.2">
      <c r="A9" s="35"/>
      <c r="G9" s="38"/>
    </row>
    <row r="10" spans="1:222" s="7" customFormat="1" x14ac:dyDescent="0.2">
      <c r="A10" s="39"/>
      <c r="B10" s="19" t="s">
        <v>23</v>
      </c>
      <c r="C10" s="47"/>
      <c r="D10" s="47"/>
      <c r="E10" s="47"/>
      <c r="F10" s="47"/>
      <c r="G10" s="48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</row>
    <row r="11" spans="1:222" s="7" customFormat="1" ht="10.5" x14ac:dyDescent="0.2">
      <c r="A11" s="39"/>
      <c r="B11" s="78" t="s">
        <v>207</v>
      </c>
      <c r="C11" s="25"/>
      <c r="D11" s="15"/>
      <c r="E11" s="17"/>
      <c r="F11" s="17"/>
      <c r="G11" s="40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</row>
    <row r="12" spans="1:222" s="7" customFormat="1" ht="10.5" x14ac:dyDescent="0.2">
      <c r="A12" s="39"/>
      <c r="B12" s="49"/>
      <c r="C12" s="25"/>
      <c r="D12" s="15"/>
      <c r="E12" s="17"/>
      <c r="F12" s="17"/>
      <c r="G12" s="4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</row>
    <row r="13" spans="1:222" s="7" customFormat="1" ht="10.5" x14ac:dyDescent="0.2">
      <c r="A13" s="35"/>
      <c r="B13" s="30" t="s">
        <v>22</v>
      </c>
      <c r="C13" s="25"/>
      <c r="D13" s="15"/>
      <c r="E13" s="17"/>
      <c r="F13" s="17"/>
      <c r="G13" s="40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</row>
    <row r="14" spans="1:222" s="7" customFormat="1" x14ac:dyDescent="0.2">
      <c r="A14" s="35"/>
      <c r="B14" s="78" t="s">
        <v>158</v>
      </c>
      <c r="C14" s="50"/>
      <c r="D14" s="50"/>
      <c r="E14" s="50"/>
      <c r="F14" s="50"/>
      <c r="G14" s="51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</row>
    <row r="15" spans="1:222" s="7" customFormat="1" x14ac:dyDescent="0.2">
      <c r="A15" s="35"/>
      <c r="B15" s="49"/>
      <c r="C15" s="50"/>
      <c r="D15" s="50"/>
      <c r="E15" s="50"/>
      <c r="F15" s="50"/>
      <c r="G15" s="51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</row>
    <row r="16" spans="1:222" s="7" customFormat="1" ht="15.5" x14ac:dyDescent="0.2">
      <c r="A16" s="423"/>
      <c r="B16" s="424"/>
      <c r="C16" s="424"/>
      <c r="D16" s="424"/>
      <c r="E16" s="424"/>
      <c r="F16" s="424"/>
      <c r="G16" s="425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</row>
    <row r="17" spans="1:191" s="7" customFormat="1" ht="15.5" x14ac:dyDescent="0.2">
      <c r="A17" s="423" t="s">
        <v>24</v>
      </c>
      <c r="B17" s="424"/>
      <c r="C17" s="424"/>
      <c r="D17" s="424"/>
      <c r="E17" s="424"/>
      <c r="F17" s="424"/>
      <c r="G17" s="425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</row>
    <row r="18" spans="1:191" s="7" customFormat="1" ht="10.5" x14ac:dyDescent="0.2">
      <c r="A18" s="35"/>
      <c r="B18" s="45" t="s">
        <v>159</v>
      </c>
      <c r="C18" s="46"/>
      <c r="D18" s="18"/>
      <c r="E18" s="19"/>
      <c r="F18" s="19" t="s">
        <v>15</v>
      </c>
      <c r="G18" s="41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</row>
    <row r="19" spans="1:191" s="7" customFormat="1" ht="10" x14ac:dyDescent="0.2">
      <c r="A19" s="35"/>
      <c r="B19" s="36" t="s">
        <v>333</v>
      </c>
      <c r="C19" s="71"/>
      <c r="D19" s="72"/>
      <c r="E19" s="72"/>
      <c r="F19" s="2" t="s">
        <v>161</v>
      </c>
      <c r="G19" s="40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</row>
    <row r="20" spans="1:191" s="2" customFormat="1" ht="10" x14ac:dyDescent="0.2">
      <c r="A20" s="26"/>
      <c r="C20" s="73"/>
      <c r="D20" s="73"/>
      <c r="E20" s="73"/>
      <c r="F20" s="2" t="s">
        <v>26</v>
      </c>
      <c r="G20" s="42"/>
    </row>
    <row r="21" spans="1:191" s="7" customFormat="1" ht="10" x14ac:dyDescent="0.2">
      <c r="A21" s="26"/>
      <c r="B21" s="13"/>
      <c r="C21" s="73"/>
      <c r="D21" s="73"/>
      <c r="E21" s="73"/>
      <c r="F21" s="2" t="s">
        <v>27</v>
      </c>
      <c r="G21" s="4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</row>
    <row r="22" spans="1:191" s="13" customFormat="1" ht="10" x14ac:dyDescent="0.2">
      <c r="A22" s="26"/>
      <c r="B22" s="19" t="s">
        <v>23</v>
      </c>
      <c r="C22" s="2"/>
      <c r="D22" s="2"/>
      <c r="E22" s="2"/>
      <c r="F22" s="2" t="s">
        <v>28</v>
      </c>
      <c r="G22" s="42"/>
      <c r="H22" s="2"/>
    </row>
    <row r="23" spans="1:191" s="2" customFormat="1" ht="10.5" x14ac:dyDescent="0.2">
      <c r="A23" s="74"/>
      <c r="B23" s="78" t="s">
        <v>334</v>
      </c>
      <c r="G23" s="42"/>
    </row>
    <row r="24" spans="1:191" s="2" customFormat="1" ht="10.5" x14ac:dyDescent="0.2">
      <c r="A24" s="26"/>
      <c r="B24" s="49"/>
      <c r="G24" s="42"/>
    </row>
    <row r="25" spans="1:191" s="2" customFormat="1" ht="10.5" x14ac:dyDescent="0.2">
      <c r="A25" s="26"/>
      <c r="B25" s="30" t="s">
        <v>22</v>
      </c>
      <c r="G25" s="42"/>
    </row>
    <row r="26" spans="1:191" s="2" customFormat="1" ht="10.5" x14ac:dyDescent="0.2">
      <c r="B26" s="78" t="s">
        <v>160</v>
      </c>
      <c r="G26" s="42"/>
    </row>
    <row r="27" spans="1:191" s="2" customFormat="1" ht="10" x14ac:dyDescent="0.2">
      <c r="A27" s="43"/>
      <c r="B27" s="43"/>
      <c r="C27" s="43"/>
      <c r="D27" s="43"/>
      <c r="E27" s="43"/>
      <c r="F27" s="43"/>
      <c r="G27" s="44"/>
    </row>
  </sheetData>
  <mergeCells count="3">
    <mergeCell ref="A17:G17"/>
    <mergeCell ref="A16:G16"/>
    <mergeCell ref="A4:G4"/>
  </mergeCells>
  <phoneticPr fontId="5" type="noConversion"/>
  <hyperlinks>
    <hyperlink ref="B11" r:id="rId1" xr:uid="{00000000-0004-0000-0000-000001000000}"/>
    <hyperlink ref="B23" r:id="rId2" xr:uid="{00000000-0004-0000-0000-000002000000}"/>
    <hyperlink ref="B26" r:id="rId3" xr:uid="{00000000-0004-0000-0000-000003000000}"/>
  </hyperlinks>
  <pageMargins left="0.75" right="0.75" top="1" bottom="1" header="0.5" footer="0.5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2">
    <tabColor rgb="FF92D050"/>
  </sheetPr>
  <dimension ref="A1:GK195"/>
  <sheetViews>
    <sheetView showGridLines="0" zoomScaleNormal="100" zoomScaleSheetLayoutView="100" workbookViewId="0">
      <pane ySplit="5" topLeftCell="A6" activePane="bottomLeft" state="frozen"/>
      <selection pane="bottomLeft" activeCell="A6" sqref="A6"/>
    </sheetView>
  </sheetViews>
  <sheetFormatPr defaultColWidth="9.08984375" defaultRowHeight="12.5" x14ac:dyDescent="0.25"/>
  <cols>
    <col min="1" max="1" width="32.81640625" customWidth="1"/>
    <col min="2" max="2" width="5.6328125" customWidth="1"/>
    <col min="3" max="3" width="9.08984375" customWidth="1"/>
    <col min="4" max="4" width="6.81640625" customWidth="1"/>
    <col min="5" max="5" width="5.36328125" customWidth="1"/>
    <col min="6" max="6" width="5.54296875" customWidth="1"/>
    <col min="7" max="7" width="5.81640625" customWidth="1"/>
    <col min="8" max="8" width="5.08984375" customWidth="1"/>
    <col min="9" max="9" width="8.26953125" customWidth="1"/>
    <col min="10" max="10" width="7.36328125" customWidth="1"/>
    <col min="11" max="11" width="7.08984375" customWidth="1"/>
    <col min="12" max="12" width="5.81640625" customWidth="1"/>
    <col min="13" max="13" width="6" customWidth="1"/>
    <col min="14" max="14" width="7.6328125" customWidth="1"/>
    <col min="15" max="15" width="6.90625" customWidth="1"/>
    <col min="16" max="17" width="7.08984375" style="2" customWidth="1"/>
    <col min="18" max="20" width="7.26953125" style="2" customWidth="1"/>
    <col min="21" max="21" width="7.6328125" style="2" customWidth="1"/>
    <col min="22" max="36" width="9.08984375" style="2"/>
    <col min="37" max="37" width="7.36328125" style="2" customWidth="1"/>
    <col min="38" max="38" width="8" style="2" hidden="1" customWidth="1"/>
    <col min="39" max="193" width="9.08984375" style="2"/>
    <col min="194" max="16384" width="9.08984375" style="8"/>
  </cols>
  <sheetData>
    <row r="1" spans="1:193" ht="75.75" customHeight="1" x14ac:dyDescent="0.35">
      <c r="A1" s="1" t="s">
        <v>345</v>
      </c>
      <c r="B1" s="2"/>
      <c r="C1" s="3"/>
      <c r="D1" s="4"/>
      <c r="E1" s="5"/>
      <c r="F1" s="5"/>
      <c r="G1" s="5"/>
      <c r="H1" s="6"/>
      <c r="I1" s="5"/>
      <c r="J1" s="5"/>
      <c r="K1" s="4"/>
      <c r="L1" s="2"/>
      <c r="M1" s="4"/>
      <c r="N1" s="4"/>
      <c r="O1" s="4"/>
    </row>
    <row r="2" spans="1:193" ht="11.25" customHeight="1" x14ac:dyDescent="0.2">
      <c r="A2" s="144"/>
      <c r="B2" s="144"/>
      <c r="C2" s="145"/>
      <c r="D2" s="145"/>
      <c r="E2" s="146"/>
      <c r="F2" s="146" t="s">
        <v>168</v>
      </c>
      <c r="G2" s="146" t="s">
        <v>168</v>
      </c>
      <c r="H2" s="146" t="s">
        <v>162</v>
      </c>
      <c r="I2" s="146" t="s">
        <v>163</v>
      </c>
      <c r="J2" s="146" t="s">
        <v>164</v>
      </c>
      <c r="K2" s="146" t="s">
        <v>165</v>
      </c>
      <c r="L2" s="146" t="s">
        <v>166</v>
      </c>
      <c r="M2" s="149"/>
      <c r="N2" s="146" t="s">
        <v>167</v>
      </c>
      <c r="O2" s="147"/>
      <c r="P2" s="148"/>
      <c r="Q2" s="148"/>
      <c r="R2" s="146"/>
      <c r="S2" s="235"/>
      <c r="T2" s="235" t="s">
        <v>209</v>
      </c>
      <c r="U2" s="235"/>
      <c r="V2" s="147"/>
    </row>
    <row r="3" spans="1:193" ht="11.25" customHeight="1" x14ac:dyDescent="0.2">
      <c r="A3" s="150"/>
      <c r="B3" s="150"/>
      <c r="C3" s="151"/>
      <c r="D3" s="151"/>
      <c r="E3" s="152"/>
      <c r="F3" s="152" t="s">
        <v>177</v>
      </c>
      <c r="G3" s="152" t="s">
        <v>177</v>
      </c>
      <c r="H3" s="152" t="s">
        <v>169</v>
      </c>
      <c r="I3" s="152" t="s">
        <v>170</v>
      </c>
      <c r="J3" s="152" t="s">
        <v>171</v>
      </c>
      <c r="K3" s="152" t="s">
        <v>172</v>
      </c>
      <c r="L3" s="152" t="s">
        <v>173</v>
      </c>
      <c r="M3" s="154" t="s">
        <v>174</v>
      </c>
      <c r="N3" s="152" t="s">
        <v>175</v>
      </c>
      <c r="O3" s="153" t="s">
        <v>0</v>
      </c>
      <c r="P3" s="154" t="s">
        <v>1</v>
      </c>
      <c r="Q3" s="154" t="s">
        <v>0</v>
      </c>
      <c r="R3" s="152"/>
      <c r="S3" s="236"/>
      <c r="T3" s="236" t="s">
        <v>210</v>
      </c>
      <c r="U3" s="236" t="s">
        <v>0</v>
      </c>
      <c r="V3" s="153" t="s">
        <v>176</v>
      </c>
    </row>
    <row r="4" spans="1:193" ht="11.25" customHeight="1" x14ac:dyDescent="0.2">
      <c r="A4" s="155" t="s">
        <v>39</v>
      </c>
      <c r="B4" s="155" t="s">
        <v>40</v>
      </c>
      <c r="C4" s="156" t="s">
        <v>2</v>
      </c>
      <c r="D4" s="156" t="s">
        <v>3</v>
      </c>
      <c r="E4" s="157" t="s">
        <v>4</v>
      </c>
      <c r="F4" s="157" t="s">
        <v>335</v>
      </c>
      <c r="G4" s="157" t="s">
        <v>336</v>
      </c>
      <c r="H4" s="157" t="s">
        <v>178</v>
      </c>
      <c r="I4" s="157" t="s">
        <v>5</v>
      </c>
      <c r="J4" s="157" t="s">
        <v>20</v>
      </c>
      <c r="K4" s="157" t="s">
        <v>6</v>
      </c>
      <c r="L4" s="157" t="s">
        <v>179</v>
      </c>
      <c r="M4" s="160" t="s">
        <v>7</v>
      </c>
      <c r="N4" s="157" t="s">
        <v>7</v>
      </c>
      <c r="O4" s="158" t="s">
        <v>7</v>
      </c>
      <c r="P4" s="159" t="s">
        <v>8</v>
      </c>
      <c r="Q4" s="159" t="s">
        <v>8</v>
      </c>
      <c r="R4" s="157" t="s">
        <v>9</v>
      </c>
      <c r="S4" s="237" t="s">
        <v>211</v>
      </c>
      <c r="T4" s="237" t="s">
        <v>212</v>
      </c>
      <c r="U4" s="237" t="s">
        <v>180</v>
      </c>
      <c r="V4" s="158" t="s">
        <v>181</v>
      </c>
    </row>
    <row r="5" spans="1:193" ht="11.25" customHeight="1" x14ac:dyDescent="0.2">
      <c r="A5" s="161"/>
      <c r="B5" s="161"/>
      <c r="C5" s="145"/>
      <c r="D5" s="162" t="s">
        <v>73</v>
      </c>
      <c r="E5" s="163"/>
      <c r="F5" s="163" t="s">
        <v>72</v>
      </c>
      <c r="G5" s="163" t="s">
        <v>72</v>
      </c>
      <c r="H5" s="163" t="s">
        <v>13</v>
      </c>
      <c r="I5" s="163" t="s">
        <v>10</v>
      </c>
      <c r="J5" s="163" t="s">
        <v>19</v>
      </c>
      <c r="K5" s="163" t="s">
        <v>11</v>
      </c>
      <c r="L5" s="163" t="s">
        <v>12</v>
      </c>
      <c r="M5" s="164" t="s">
        <v>13</v>
      </c>
      <c r="N5" s="164" t="s">
        <v>13</v>
      </c>
      <c r="O5" s="164" t="s">
        <v>13</v>
      </c>
      <c r="P5" s="165" t="s">
        <v>13</v>
      </c>
      <c r="Q5" s="165" t="s">
        <v>13</v>
      </c>
      <c r="R5" s="163" t="s">
        <v>11</v>
      </c>
      <c r="S5" s="238" t="s">
        <v>213</v>
      </c>
      <c r="T5" s="274" t="s">
        <v>202</v>
      </c>
      <c r="U5" s="274" t="s">
        <v>202</v>
      </c>
      <c r="V5" s="164"/>
    </row>
    <row r="6" spans="1:193" s="2" customFormat="1" ht="11.25" customHeight="1" x14ac:dyDescent="0.25">
      <c r="A6" s="239" t="s">
        <v>196</v>
      </c>
      <c r="B6" s="227">
        <v>1</v>
      </c>
      <c r="C6" s="228">
        <v>46065</v>
      </c>
      <c r="D6" s="166">
        <v>1.9</v>
      </c>
      <c r="E6" s="173">
        <v>7.2</v>
      </c>
      <c r="F6" s="168" t="s">
        <v>14</v>
      </c>
      <c r="G6" s="168" t="s">
        <v>14</v>
      </c>
      <c r="H6" s="370">
        <v>4.2</v>
      </c>
      <c r="I6" s="174">
        <v>3.1</v>
      </c>
      <c r="J6" s="166">
        <v>58.7</v>
      </c>
      <c r="K6" s="371">
        <v>4.8</v>
      </c>
      <c r="L6" s="168">
        <v>34.6</v>
      </c>
      <c r="M6" s="168">
        <v>45</v>
      </c>
      <c r="N6" s="168">
        <v>7700</v>
      </c>
      <c r="O6" s="169">
        <v>7800</v>
      </c>
      <c r="P6" s="166">
        <v>5.7</v>
      </c>
      <c r="Q6" s="372">
        <v>26</v>
      </c>
      <c r="R6" s="97"/>
      <c r="S6" s="97"/>
      <c r="T6" s="97"/>
      <c r="U6" s="97"/>
      <c r="V6" s="168">
        <v>26063401</v>
      </c>
    </row>
    <row r="7" spans="1:193" s="7" customFormat="1" ht="10.5" x14ac:dyDescent="0.25">
      <c r="A7" s="232" t="s">
        <v>196</v>
      </c>
      <c r="B7" s="143">
        <v>1</v>
      </c>
      <c r="C7" s="233">
        <v>46150</v>
      </c>
      <c r="D7" s="171">
        <v>13.9</v>
      </c>
      <c r="E7" s="364">
        <v>8.9</v>
      </c>
      <c r="F7" s="365" t="s">
        <v>88</v>
      </c>
      <c r="G7" s="365" t="s">
        <v>88</v>
      </c>
      <c r="H7" s="176">
        <v>4.5</v>
      </c>
      <c r="I7" s="175">
        <v>2.9</v>
      </c>
      <c r="J7" s="171">
        <v>42</v>
      </c>
      <c r="K7" s="364">
        <v>12.6</v>
      </c>
      <c r="L7" s="102">
        <v>121.6</v>
      </c>
      <c r="M7" s="102" t="s">
        <v>347</v>
      </c>
      <c r="N7" s="102" t="s">
        <v>347</v>
      </c>
      <c r="O7" s="366">
        <v>1300</v>
      </c>
      <c r="P7" s="102" t="s">
        <v>348</v>
      </c>
      <c r="Q7" s="373">
        <v>39</v>
      </c>
      <c r="R7" s="172"/>
      <c r="S7" s="172"/>
      <c r="T7" s="172"/>
      <c r="U7" s="172"/>
      <c r="V7" s="102">
        <v>26204689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</row>
    <row r="8" spans="1:193" s="7" customFormat="1" ht="10.5" x14ac:dyDescent="0.25">
      <c r="A8" s="232" t="s">
        <v>196</v>
      </c>
      <c r="B8" s="143">
        <v>1</v>
      </c>
      <c r="C8" s="233">
        <v>46190</v>
      </c>
      <c r="D8" s="171">
        <v>18.399999999999999</v>
      </c>
      <c r="E8" s="364">
        <v>9.1</v>
      </c>
      <c r="F8" s="365" t="s">
        <v>378</v>
      </c>
      <c r="G8" s="365" t="s">
        <v>378</v>
      </c>
      <c r="H8" s="374">
        <v>7.8</v>
      </c>
      <c r="I8" s="175">
        <v>6.1</v>
      </c>
      <c r="J8" s="171">
        <v>29.8</v>
      </c>
      <c r="K8" s="364">
        <v>12</v>
      </c>
      <c r="L8" s="102">
        <v>127.5</v>
      </c>
      <c r="M8" s="102">
        <v>13</v>
      </c>
      <c r="N8" s="102" t="s">
        <v>347</v>
      </c>
      <c r="O8" s="366">
        <v>2300</v>
      </c>
      <c r="P8" s="102" t="s">
        <v>348</v>
      </c>
      <c r="Q8" s="366">
        <v>81</v>
      </c>
      <c r="R8" s="172"/>
      <c r="S8" s="172"/>
      <c r="T8" s="172"/>
      <c r="U8" s="172"/>
      <c r="V8" s="102">
        <v>26274451</v>
      </c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</row>
    <row r="9" spans="1:193" s="7" customFormat="1" ht="10.5" x14ac:dyDescent="0.25">
      <c r="A9" s="232" t="s">
        <v>196</v>
      </c>
      <c r="B9" s="143">
        <v>1</v>
      </c>
      <c r="C9" s="233">
        <v>46217</v>
      </c>
      <c r="D9" s="171">
        <v>23.6</v>
      </c>
      <c r="E9" s="364">
        <v>9.6</v>
      </c>
      <c r="F9" s="365" t="s">
        <v>384</v>
      </c>
      <c r="G9" s="365" t="s">
        <v>384</v>
      </c>
      <c r="H9" s="374">
        <v>7.6</v>
      </c>
      <c r="I9" s="175">
        <v>3.4</v>
      </c>
      <c r="J9" s="171">
        <v>31.1</v>
      </c>
      <c r="K9" s="364">
        <v>15.1</v>
      </c>
      <c r="L9" s="102">
        <v>176.7</v>
      </c>
      <c r="M9" s="102">
        <v>48</v>
      </c>
      <c r="N9" s="102" t="s">
        <v>347</v>
      </c>
      <c r="O9" s="366">
        <v>2700</v>
      </c>
      <c r="P9" s="171">
        <v>6.4</v>
      </c>
      <c r="Q9" s="366">
        <v>66</v>
      </c>
      <c r="R9" s="172"/>
      <c r="S9" s="172"/>
      <c r="T9" s="172"/>
      <c r="U9" s="172"/>
      <c r="V9" s="102">
        <v>26328659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</row>
    <row r="10" spans="1:193" s="7" customFormat="1" ht="10.5" x14ac:dyDescent="0.25">
      <c r="A10" s="232" t="s">
        <v>196</v>
      </c>
      <c r="B10" s="143">
        <v>1</v>
      </c>
      <c r="C10" s="233">
        <v>46265</v>
      </c>
      <c r="D10" s="171">
        <v>21</v>
      </c>
      <c r="E10" s="364">
        <v>7.9</v>
      </c>
      <c r="F10" s="365" t="s">
        <v>386</v>
      </c>
      <c r="G10" s="365" t="s">
        <v>386</v>
      </c>
      <c r="H10" s="373">
        <v>11</v>
      </c>
      <c r="I10" s="367">
        <v>8.9</v>
      </c>
      <c r="J10" s="171">
        <v>34.6</v>
      </c>
      <c r="K10" s="364">
        <v>8.7200000000000006</v>
      </c>
      <c r="L10" s="102">
        <v>98.8</v>
      </c>
      <c r="M10" s="102">
        <v>73</v>
      </c>
      <c r="N10" s="102" t="s">
        <v>347</v>
      </c>
      <c r="O10" s="366">
        <v>3500</v>
      </c>
      <c r="P10" s="102">
        <v>27</v>
      </c>
      <c r="Q10" s="365">
        <v>110</v>
      </c>
      <c r="R10" s="172"/>
      <c r="S10" s="172"/>
      <c r="T10" s="172"/>
      <c r="U10" s="172"/>
      <c r="V10" s="102">
        <v>26389485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</row>
    <row r="11" spans="1:193" s="7" customFormat="1" ht="10.5" x14ac:dyDescent="0.25">
      <c r="A11" s="232" t="s">
        <v>196</v>
      </c>
      <c r="B11" s="143">
        <v>1</v>
      </c>
      <c r="C11" s="233">
        <v>46275</v>
      </c>
      <c r="D11" s="171">
        <v>17.2</v>
      </c>
      <c r="E11" s="364">
        <v>9.4</v>
      </c>
      <c r="F11" s="365" t="s">
        <v>384</v>
      </c>
      <c r="G11" s="365" t="s">
        <v>384</v>
      </c>
      <c r="H11" s="176">
        <v>4.2</v>
      </c>
      <c r="I11" s="374">
        <v>1.9</v>
      </c>
      <c r="J11" s="171">
        <v>30.4</v>
      </c>
      <c r="K11" s="364">
        <v>10.199999999999999</v>
      </c>
      <c r="L11" s="102">
        <v>95</v>
      </c>
      <c r="M11" s="102">
        <v>59</v>
      </c>
      <c r="N11" s="102" t="s">
        <v>347</v>
      </c>
      <c r="O11" s="366">
        <v>2600</v>
      </c>
      <c r="P11" s="102" t="s">
        <v>348</v>
      </c>
      <c r="Q11" s="373">
        <v>34</v>
      </c>
      <c r="R11" s="172"/>
      <c r="S11" s="172"/>
      <c r="T11" s="172"/>
      <c r="U11" s="172"/>
      <c r="V11" s="102">
        <v>26418421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</row>
    <row r="12" spans="1:193" s="7" customFormat="1" ht="10.5" x14ac:dyDescent="0.25">
      <c r="A12" s="226" t="s">
        <v>182</v>
      </c>
      <c r="B12" s="227">
        <v>2</v>
      </c>
      <c r="C12" s="228">
        <v>46038</v>
      </c>
      <c r="D12" s="166">
        <v>2.5</v>
      </c>
      <c r="E12" s="173">
        <v>7.1</v>
      </c>
      <c r="F12" s="97"/>
      <c r="G12" s="97"/>
      <c r="H12" s="97"/>
      <c r="I12" s="169">
        <v>36</v>
      </c>
      <c r="J12" s="166">
        <v>45.6</v>
      </c>
      <c r="K12" s="173">
        <v>10.93</v>
      </c>
      <c r="L12" s="168">
        <v>80.2</v>
      </c>
      <c r="M12" s="168">
        <v>130</v>
      </c>
      <c r="N12" s="168">
        <v>6700</v>
      </c>
      <c r="O12" s="169">
        <v>7300</v>
      </c>
      <c r="P12" s="166">
        <v>5</v>
      </c>
      <c r="Q12" s="169">
        <v>110</v>
      </c>
      <c r="R12" s="97"/>
      <c r="S12" s="257"/>
      <c r="T12" s="97"/>
      <c r="U12" s="97"/>
      <c r="V12" s="168">
        <v>26016495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</row>
    <row r="13" spans="1:193" s="7" customFormat="1" ht="10.5" x14ac:dyDescent="0.25">
      <c r="A13" s="232" t="s">
        <v>182</v>
      </c>
      <c r="B13" s="143">
        <v>2</v>
      </c>
      <c r="C13" s="233">
        <v>46066</v>
      </c>
      <c r="D13" s="171">
        <v>-0.1</v>
      </c>
      <c r="E13" s="364">
        <v>7.6</v>
      </c>
      <c r="F13" s="172"/>
      <c r="G13" s="172"/>
      <c r="H13" s="172"/>
      <c r="I13" s="175">
        <v>2.9</v>
      </c>
      <c r="J13" s="171">
        <v>54.7</v>
      </c>
      <c r="K13" s="364">
        <v>11.7</v>
      </c>
      <c r="L13" s="102">
        <v>81.7</v>
      </c>
      <c r="M13" s="102">
        <v>73</v>
      </c>
      <c r="N13" s="102">
        <v>2700</v>
      </c>
      <c r="O13" s="366">
        <v>3800</v>
      </c>
      <c r="P13" s="171">
        <v>4.9000000000000004</v>
      </c>
      <c r="Q13" s="373">
        <v>30</v>
      </c>
      <c r="R13" s="172"/>
      <c r="S13" s="258"/>
      <c r="T13" s="172"/>
      <c r="U13" s="172"/>
      <c r="V13" s="102">
        <v>26065609</v>
      </c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</row>
    <row r="14" spans="1:193" s="7" customFormat="1" ht="10.5" x14ac:dyDescent="0.25">
      <c r="A14" s="232" t="s">
        <v>182</v>
      </c>
      <c r="B14" s="143">
        <v>2</v>
      </c>
      <c r="C14" s="233">
        <v>46094</v>
      </c>
      <c r="D14" s="171">
        <v>6.4</v>
      </c>
      <c r="E14" s="364">
        <v>7.7</v>
      </c>
      <c r="F14" s="172"/>
      <c r="G14" s="172"/>
      <c r="H14" s="172"/>
      <c r="I14" s="175">
        <v>5.3</v>
      </c>
      <c r="J14" s="171">
        <v>41.4</v>
      </c>
      <c r="K14" s="364">
        <v>12.31</v>
      </c>
      <c r="L14" s="102">
        <v>101.4</v>
      </c>
      <c r="M14" s="102" t="s">
        <v>347</v>
      </c>
      <c r="N14" s="102">
        <v>2100</v>
      </c>
      <c r="O14" s="366">
        <v>2900</v>
      </c>
      <c r="P14" s="171">
        <v>3</v>
      </c>
      <c r="Q14" s="373">
        <v>37</v>
      </c>
      <c r="R14" s="172"/>
      <c r="S14" s="258"/>
      <c r="T14" s="172"/>
      <c r="U14" s="172"/>
      <c r="V14" s="102">
        <v>26110549</v>
      </c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</row>
    <row r="15" spans="1:193" s="7" customFormat="1" ht="10.5" x14ac:dyDescent="0.25">
      <c r="A15" s="232" t="s">
        <v>182</v>
      </c>
      <c r="B15" s="143">
        <v>2</v>
      </c>
      <c r="C15" s="233">
        <v>46129</v>
      </c>
      <c r="D15" s="171">
        <v>14.5</v>
      </c>
      <c r="E15" s="364">
        <v>8</v>
      </c>
      <c r="F15" s="172"/>
      <c r="G15" s="172"/>
      <c r="H15" s="172"/>
      <c r="I15" s="175">
        <v>4.5</v>
      </c>
      <c r="J15" s="171">
        <v>48.2</v>
      </c>
      <c r="K15" s="364">
        <v>13.72</v>
      </c>
      <c r="L15" s="102">
        <v>133.5</v>
      </c>
      <c r="M15" s="102">
        <v>20</v>
      </c>
      <c r="N15" s="102">
        <v>340</v>
      </c>
      <c r="O15" s="366">
        <v>1800</v>
      </c>
      <c r="P15" s="171">
        <v>2.9</v>
      </c>
      <c r="Q15" s="373">
        <v>48</v>
      </c>
      <c r="R15" s="172"/>
      <c r="S15" s="258"/>
      <c r="T15" s="172"/>
      <c r="U15" s="172"/>
      <c r="V15" s="102">
        <v>26168849</v>
      </c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</row>
    <row r="16" spans="1:193" s="7" customFormat="1" ht="10.5" x14ac:dyDescent="0.25">
      <c r="A16" s="232" t="s">
        <v>182</v>
      </c>
      <c r="B16" s="143">
        <v>2</v>
      </c>
      <c r="C16" s="233">
        <v>46154</v>
      </c>
      <c r="D16" s="171">
        <v>11</v>
      </c>
      <c r="E16" s="364">
        <v>7.7</v>
      </c>
      <c r="F16" s="172"/>
      <c r="G16" s="172"/>
      <c r="H16" s="172"/>
      <c r="I16" s="367">
        <v>9.6</v>
      </c>
      <c r="J16" s="171">
        <v>47.1</v>
      </c>
      <c r="K16" s="364">
        <v>10.15</v>
      </c>
      <c r="L16" s="102">
        <v>93</v>
      </c>
      <c r="M16" s="102">
        <v>31</v>
      </c>
      <c r="N16" s="102">
        <v>890</v>
      </c>
      <c r="O16" s="366">
        <v>1800</v>
      </c>
      <c r="P16" s="102">
        <v>13</v>
      </c>
      <c r="Q16" s="366">
        <v>56</v>
      </c>
      <c r="R16" s="172"/>
      <c r="S16" s="258"/>
      <c r="T16" s="172"/>
      <c r="U16" s="172"/>
      <c r="V16" s="102">
        <v>26212915</v>
      </c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</row>
    <row r="17" spans="1:193" s="7" customFormat="1" ht="10.5" x14ac:dyDescent="0.25">
      <c r="A17" s="232" t="s">
        <v>182</v>
      </c>
      <c r="B17" s="143">
        <v>2</v>
      </c>
      <c r="C17" s="233">
        <v>46191</v>
      </c>
      <c r="D17" s="171">
        <v>17.2</v>
      </c>
      <c r="E17" s="364">
        <v>8.4</v>
      </c>
      <c r="F17" s="172"/>
      <c r="G17" s="172"/>
      <c r="H17" s="172"/>
      <c r="I17" s="175">
        <v>2.7</v>
      </c>
      <c r="J17" s="171">
        <v>37</v>
      </c>
      <c r="K17" s="364">
        <v>9.75</v>
      </c>
      <c r="L17" s="102">
        <v>100.7</v>
      </c>
      <c r="M17" s="102">
        <v>12</v>
      </c>
      <c r="N17" s="102" t="s">
        <v>347</v>
      </c>
      <c r="O17" s="373">
        <v>1000</v>
      </c>
      <c r="P17" s="102">
        <v>13</v>
      </c>
      <c r="Q17" s="366">
        <v>55</v>
      </c>
      <c r="R17" s="172"/>
      <c r="S17" s="258"/>
      <c r="T17" s="172"/>
      <c r="U17" s="172"/>
      <c r="V17" s="102">
        <v>26286217</v>
      </c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</row>
    <row r="18" spans="1:193" s="7" customFormat="1" ht="10.5" x14ac:dyDescent="0.25">
      <c r="A18" s="232" t="s">
        <v>182</v>
      </c>
      <c r="B18" s="143">
        <v>2</v>
      </c>
      <c r="C18" s="233">
        <v>46219</v>
      </c>
      <c r="D18" s="171">
        <v>18.399999999999999</v>
      </c>
      <c r="E18" s="364">
        <v>7.6</v>
      </c>
      <c r="F18" s="172"/>
      <c r="G18" s="172"/>
      <c r="H18" s="172"/>
      <c r="I18" s="175">
        <v>3.4</v>
      </c>
      <c r="J18" s="171">
        <v>35.9</v>
      </c>
      <c r="K18" s="374">
        <v>4.0199999999999996</v>
      </c>
      <c r="L18" s="102">
        <v>42.9</v>
      </c>
      <c r="M18" s="102">
        <v>59</v>
      </c>
      <c r="N18" s="102">
        <v>51</v>
      </c>
      <c r="O18" s="366">
        <v>1500</v>
      </c>
      <c r="P18" s="102">
        <v>65</v>
      </c>
      <c r="Q18" s="365">
        <v>120</v>
      </c>
      <c r="R18" s="172"/>
      <c r="S18" s="172"/>
      <c r="T18" s="172"/>
      <c r="U18" s="172"/>
      <c r="V18" s="102">
        <v>26333456</v>
      </c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</row>
    <row r="19" spans="1:193" s="7" customFormat="1" ht="10.5" x14ac:dyDescent="0.25">
      <c r="A19" s="232" t="s">
        <v>182</v>
      </c>
      <c r="B19" s="143">
        <v>2</v>
      </c>
      <c r="C19" s="233">
        <v>46246</v>
      </c>
      <c r="D19" s="171">
        <v>13.1</v>
      </c>
      <c r="E19" s="364">
        <v>7.7</v>
      </c>
      <c r="F19" s="172"/>
      <c r="G19" s="172"/>
      <c r="H19" s="172"/>
      <c r="I19" s="374">
        <v>2.4</v>
      </c>
      <c r="J19" s="171">
        <v>36</v>
      </c>
      <c r="K19" s="176">
        <v>6.6</v>
      </c>
      <c r="L19" s="102">
        <v>62</v>
      </c>
      <c r="M19" s="102">
        <v>13</v>
      </c>
      <c r="N19" s="102" t="s">
        <v>347</v>
      </c>
      <c r="O19" s="373">
        <v>970</v>
      </c>
      <c r="P19" s="102">
        <v>99</v>
      </c>
      <c r="Q19" s="365">
        <v>160</v>
      </c>
      <c r="R19" s="172"/>
      <c r="S19" s="172"/>
      <c r="T19" s="172"/>
      <c r="U19" s="172"/>
      <c r="V19" s="102">
        <v>26360699</v>
      </c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</row>
    <row r="20" spans="1:193" s="7" customFormat="1" ht="10.5" x14ac:dyDescent="0.25">
      <c r="A20" s="232" t="s">
        <v>182</v>
      </c>
      <c r="B20" s="143">
        <v>2</v>
      </c>
      <c r="C20" s="233">
        <v>46279</v>
      </c>
      <c r="D20" s="171">
        <v>13.1</v>
      </c>
      <c r="E20" s="364">
        <v>7.6</v>
      </c>
      <c r="F20" s="172"/>
      <c r="G20" s="172"/>
      <c r="H20" s="172"/>
      <c r="I20" s="374">
        <v>2.2999999999999998</v>
      </c>
      <c r="J20" s="171">
        <v>38.9</v>
      </c>
      <c r="K20" s="374">
        <v>4.7</v>
      </c>
      <c r="L20" s="102">
        <v>45</v>
      </c>
      <c r="M20" s="102">
        <v>41</v>
      </c>
      <c r="N20" s="102" t="s">
        <v>347</v>
      </c>
      <c r="O20" s="373">
        <v>660</v>
      </c>
      <c r="P20" s="102">
        <v>42</v>
      </c>
      <c r="Q20" s="366">
        <v>76</v>
      </c>
      <c r="R20" s="172"/>
      <c r="S20" s="172"/>
      <c r="T20" s="172"/>
      <c r="U20" s="172"/>
      <c r="V20" s="102">
        <v>26425568</v>
      </c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</row>
    <row r="21" spans="1:193" s="7" customFormat="1" ht="10" x14ac:dyDescent="0.2">
      <c r="A21" s="232" t="s">
        <v>182</v>
      </c>
      <c r="B21" s="143">
        <v>2</v>
      </c>
      <c r="C21" s="233" t="s">
        <v>339</v>
      </c>
      <c r="D21" s="171" t="s">
        <v>14</v>
      </c>
      <c r="E21" s="102" t="s">
        <v>14</v>
      </c>
      <c r="F21" s="172"/>
      <c r="G21" s="172"/>
      <c r="H21" s="172"/>
      <c r="I21" s="102" t="s">
        <v>14</v>
      </c>
      <c r="J21" s="102" t="s">
        <v>14</v>
      </c>
      <c r="K21" s="171" t="s">
        <v>14</v>
      </c>
      <c r="L21" s="102" t="s">
        <v>14</v>
      </c>
      <c r="M21" s="102" t="s">
        <v>14</v>
      </c>
      <c r="N21" s="102" t="s">
        <v>14</v>
      </c>
      <c r="O21" s="102" t="s">
        <v>14</v>
      </c>
      <c r="P21" s="102" t="s">
        <v>14</v>
      </c>
      <c r="Q21" s="102" t="s">
        <v>14</v>
      </c>
      <c r="R21" s="172"/>
      <c r="S21" s="172"/>
      <c r="T21" s="172"/>
      <c r="U21" s="172"/>
      <c r="V21" s="102" t="s">
        <v>14</v>
      </c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</row>
    <row r="22" spans="1:193" s="7" customFormat="1" ht="10" x14ac:dyDescent="0.2">
      <c r="A22" s="232" t="s">
        <v>182</v>
      </c>
      <c r="B22" s="143">
        <v>2</v>
      </c>
      <c r="C22" s="233" t="s">
        <v>340</v>
      </c>
      <c r="D22" s="171" t="s">
        <v>14</v>
      </c>
      <c r="E22" s="102" t="s">
        <v>14</v>
      </c>
      <c r="F22" s="172"/>
      <c r="G22" s="172"/>
      <c r="H22" s="172"/>
      <c r="I22" s="102" t="s">
        <v>14</v>
      </c>
      <c r="J22" s="102" t="s">
        <v>14</v>
      </c>
      <c r="K22" s="171" t="s">
        <v>14</v>
      </c>
      <c r="L22" s="102" t="s">
        <v>14</v>
      </c>
      <c r="M22" s="102" t="s">
        <v>14</v>
      </c>
      <c r="N22" s="102" t="s">
        <v>14</v>
      </c>
      <c r="O22" s="102" t="s">
        <v>14</v>
      </c>
      <c r="P22" s="102" t="s">
        <v>14</v>
      </c>
      <c r="Q22" s="102" t="s">
        <v>14</v>
      </c>
      <c r="R22" s="172"/>
      <c r="S22" s="172"/>
      <c r="T22" s="172"/>
      <c r="U22" s="172"/>
      <c r="V22" s="102" t="s">
        <v>14</v>
      </c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</row>
    <row r="23" spans="1:193" s="13" customFormat="1" ht="10" x14ac:dyDescent="0.2">
      <c r="A23" s="232" t="s">
        <v>182</v>
      </c>
      <c r="B23" s="143">
        <v>2</v>
      </c>
      <c r="C23" s="233" t="s">
        <v>29</v>
      </c>
      <c r="D23" s="171" t="s">
        <v>14</v>
      </c>
      <c r="E23" s="102" t="s">
        <v>14</v>
      </c>
      <c r="F23" s="172"/>
      <c r="G23" s="172"/>
      <c r="H23" s="172"/>
      <c r="I23" s="102" t="s">
        <v>14</v>
      </c>
      <c r="J23" s="102" t="s">
        <v>14</v>
      </c>
      <c r="K23" s="171" t="s">
        <v>14</v>
      </c>
      <c r="L23" s="102" t="s">
        <v>14</v>
      </c>
      <c r="M23" s="102" t="s">
        <v>14</v>
      </c>
      <c r="N23" s="102" t="s">
        <v>14</v>
      </c>
      <c r="O23" s="102" t="s">
        <v>14</v>
      </c>
      <c r="P23" s="102" t="s">
        <v>14</v>
      </c>
      <c r="Q23" s="102" t="s">
        <v>14</v>
      </c>
      <c r="R23" s="172"/>
      <c r="S23" s="172"/>
      <c r="T23" s="172"/>
      <c r="U23" s="172"/>
      <c r="V23" s="102" t="s">
        <v>14</v>
      </c>
    </row>
    <row r="24" spans="1:193" s="6" customFormat="1" ht="11.25" customHeight="1" x14ac:dyDescent="0.25">
      <c r="A24" s="239" t="s">
        <v>197</v>
      </c>
      <c r="B24" s="227">
        <v>3</v>
      </c>
      <c r="C24" s="228">
        <v>46065</v>
      </c>
      <c r="D24" s="166">
        <v>1</v>
      </c>
      <c r="E24" s="173">
        <v>7.5</v>
      </c>
      <c r="F24" s="168" t="s">
        <v>14</v>
      </c>
      <c r="G24" s="168" t="s">
        <v>14</v>
      </c>
      <c r="H24" s="170">
        <v>19</v>
      </c>
      <c r="I24" s="174">
        <v>3.4</v>
      </c>
      <c r="J24" s="166">
        <v>52.8</v>
      </c>
      <c r="K24" s="173">
        <v>9.6</v>
      </c>
      <c r="L24" s="168">
        <v>69.099999999999994</v>
      </c>
      <c r="M24" s="168">
        <v>160</v>
      </c>
      <c r="N24" s="168">
        <v>6100</v>
      </c>
      <c r="O24" s="169">
        <v>6500</v>
      </c>
      <c r="P24" s="168">
        <v>12</v>
      </c>
      <c r="Q24" s="372">
        <v>48</v>
      </c>
      <c r="R24" s="97"/>
      <c r="S24" s="97"/>
      <c r="T24" s="97"/>
      <c r="U24" s="97"/>
      <c r="V24" s="168">
        <v>26063402</v>
      </c>
    </row>
    <row r="25" spans="1:193" s="7" customFormat="1" ht="10.5" x14ac:dyDescent="0.25">
      <c r="A25" s="232" t="s">
        <v>197</v>
      </c>
      <c r="B25" s="143">
        <v>3</v>
      </c>
      <c r="C25" s="233">
        <v>46150</v>
      </c>
      <c r="D25" s="171">
        <v>14.6</v>
      </c>
      <c r="E25" s="364">
        <v>8.8000000000000007</v>
      </c>
      <c r="F25" s="388">
        <v>0.5</v>
      </c>
      <c r="G25" s="388">
        <v>0.7</v>
      </c>
      <c r="H25" s="365">
        <v>88</v>
      </c>
      <c r="I25" s="367">
        <v>9.3000000000000007</v>
      </c>
      <c r="J25" s="171">
        <v>42.2</v>
      </c>
      <c r="K25" s="364">
        <v>11.4</v>
      </c>
      <c r="L25" s="102">
        <v>112.5</v>
      </c>
      <c r="M25" s="102" t="s">
        <v>347</v>
      </c>
      <c r="N25" s="102">
        <v>410</v>
      </c>
      <c r="O25" s="366">
        <v>1800</v>
      </c>
      <c r="P25" s="102" t="s">
        <v>348</v>
      </c>
      <c r="Q25" s="366">
        <v>53</v>
      </c>
      <c r="R25" s="172"/>
      <c r="S25" s="172"/>
      <c r="T25" s="172"/>
      <c r="U25" s="172"/>
      <c r="V25" s="102">
        <v>26204678</v>
      </c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</row>
    <row r="26" spans="1:193" s="7" customFormat="1" ht="10.5" x14ac:dyDescent="0.25">
      <c r="A26" s="232" t="s">
        <v>197</v>
      </c>
      <c r="B26" s="143">
        <v>3</v>
      </c>
      <c r="C26" s="233">
        <v>46185</v>
      </c>
      <c r="D26" s="171">
        <v>20.100000000000001</v>
      </c>
      <c r="E26" s="364">
        <v>8.4</v>
      </c>
      <c r="F26" s="388">
        <v>0.7</v>
      </c>
      <c r="G26" s="388">
        <v>0.8</v>
      </c>
      <c r="H26" s="365">
        <v>53</v>
      </c>
      <c r="I26" s="365">
        <v>14</v>
      </c>
      <c r="J26" s="171">
        <v>42.1</v>
      </c>
      <c r="K26" s="364">
        <v>10.7</v>
      </c>
      <c r="L26" s="102">
        <v>118.3</v>
      </c>
      <c r="M26" s="102" t="s">
        <v>347</v>
      </c>
      <c r="N26" s="102" t="s">
        <v>347</v>
      </c>
      <c r="O26" s="366">
        <v>1700</v>
      </c>
      <c r="P26" s="102" t="s">
        <v>348</v>
      </c>
      <c r="Q26" s="366">
        <v>75</v>
      </c>
      <c r="R26" s="172"/>
      <c r="S26" s="172"/>
      <c r="T26" s="172"/>
      <c r="U26" s="172"/>
      <c r="V26" s="102">
        <v>26274453</v>
      </c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</row>
    <row r="27" spans="1:193" s="7" customFormat="1" ht="10.5" x14ac:dyDescent="0.25">
      <c r="A27" s="232" t="s">
        <v>197</v>
      </c>
      <c r="B27" s="143">
        <v>3</v>
      </c>
      <c r="C27" s="233">
        <v>46217</v>
      </c>
      <c r="D27" s="171">
        <v>22.7</v>
      </c>
      <c r="E27" s="364">
        <v>8.5</v>
      </c>
      <c r="F27" s="388">
        <v>0.6</v>
      </c>
      <c r="G27" s="388">
        <v>0.7</v>
      </c>
      <c r="H27" s="366">
        <v>20</v>
      </c>
      <c r="I27" s="365">
        <v>11</v>
      </c>
      <c r="J27" s="171">
        <v>44.2</v>
      </c>
      <c r="K27" s="364">
        <v>10.1</v>
      </c>
      <c r="L27" s="102">
        <v>116.5</v>
      </c>
      <c r="M27" s="102" t="s">
        <v>347</v>
      </c>
      <c r="N27" s="102" t="s">
        <v>347</v>
      </c>
      <c r="O27" s="366">
        <v>1600</v>
      </c>
      <c r="P27" s="102" t="s">
        <v>348</v>
      </c>
      <c r="Q27" s="366">
        <v>56</v>
      </c>
      <c r="R27" s="172"/>
      <c r="S27" s="172"/>
      <c r="T27" s="172"/>
      <c r="U27" s="172"/>
      <c r="V27" s="102">
        <v>26328660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</row>
    <row r="28" spans="1:193" s="7" customFormat="1" ht="10.5" x14ac:dyDescent="0.25">
      <c r="A28" s="232" t="s">
        <v>197</v>
      </c>
      <c r="B28" s="143">
        <v>3</v>
      </c>
      <c r="C28" s="233">
        <v>46259</v>
      </c>
      <c r="D28" s="171">
        <v>22.1</v>
      </c>
      <c r="E28" s="364">
        <v>8.6999999999999993</v>
      </c>
      <c r="F28" s="388">
        <v>0.4</v>
      </c>
      <c r="G28" s="388">
        <v>0.5</v>
      </c>
      <c r="H28" s="365">
        <v>60</v>
      </c>
      <c r="I28" s="365">
        <v>20</v>
      </c>
      <c r="J28" s="171">
        <v>44.5</v>
      </c>
      <c r="K28" s="364">
        <v>13.9</v>
      </c>
      <c r="L28" s="102">
        <v>159.1</v>
      </c>
      <c r="M28" s="102" t="s">
        <v>347</v>
      </c>
      <c r="N28" s="102" t="s">
        <v>387</v>
      </c>
      <c r="O28" s="366">
        <v>2100</v>
      </c>
      <c r="P28" s="102" t="s">
        <v>348</v>
      </c>
      <c r="Q28" s="366">
        <v>88</v>
      </c>
      <c r="R28" s="172"/>
      <c r="S28" s="172"/>
      <c r="T28" s="172"/>
      <c r="U28" s="172"/>
      <c r="V28" s="102">
        <v>26389486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</row>
    <row r="29" spans="1:193" s="7" customFormat="1" ht="10.5" x14ac:dyDescent="0.25">
      <c r="A29" s="232" t="s">
        <v>197</v>
      </c>
      <c r="B29" s="143">
        <v>3</v>
      </c>
      <c r="C29" s="233">
        <v>46275</v>
      </c>
      <c r="D29" s="171">
        <v>17.2</v>
      </c>
      <c r="E29" s="364">
        <v>8.5</v>
      </c>
      <c r="F29" s="388">
        <v>0.45</v>
      </c>
      <c r="G29" s="388">
        <v>0.6</v>
      </c>
      <c r="H29" s="365">
        <v>89</v>
      </c>
      <c r="I29" s="365">
        <v>19</v>
      </c>
      <c r="J29" s="171">
        <v>42.9</v>
      </c>
      <c r="K29" s="364">
        <v>10.3</v>
      </c>
      <c r="L29" s="102" t="s">
        <v>14</v>
      </c>
      <c r="M29" s="102" t="s">
        <v>347</v>
      </c>
      <c r="N29" s="102" t="s">
        <v>387</v>
      </c>
      <c r="O29" s="366">
        <v>2300</v>
      </c>
      <c r="P29" s="102" t="s">
        <v>348</v>
      </c>
      <c r="Q29" s="365">
        <v>110</v>
      </c>
      <c r="R29" s="172"/>
      <c r="S29" s="172"/>
      <c r="T29" s="172"/>
      <c r="U29" s="172"/>
      <c r="V29" s="102">
        <v>26418422</v>
      </c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</row>
    <row r="30" spans="1:193" s="7" customFormat="1" ht="10.5" x14ac:dyDescent="0.25">
      <c r="A30" s="226" t="s">
        <v>183</v>
      </c>
      <c r="B30" s="227" t="s">
        <v>184</v>
      </c>
      <c r="C30" s="228">
        <v>46038</v>
      </c>
      <c r="D30" s="166">
        <v>2.1</v>
      </c>
      <c r="E30" s="173">
        <v>7.8</v>
      </c>
      <c r="F30" s="97"/>
      <c r="G30" s="97"/>
      <c r="H30" s="97"/>
      <c r="I30" s="167">
        <v>7.2</v>
      </c>
      <c r="J30" s="166">
        <v>48.1</v>
      </c>
      <c r="K30" s="173">
        <v>12.7</v>
      </c>
      <c r="L30" s="168">
        <v>91.9</v>
      </c>
      <c r="M30" s="168">
        <v>180</v>
      </c>
      <c r="N30" s="168">
        <v>2600</v>
      </c>
      <c r="O30" s="170">
        <v>3600</v>
      </c>
      <c r="P30" s="168">
        <v>14</v>
      </c>
      <c r="Q30" s="170">
        <v>83</v>
      </c>
      <c r="R30" s="97"/>
      <c r="S30" s="257"/>
      <c r="T30" s="97"/>
      <c r="U30" s="97"/>
      <c r="V30" s="168">
        <v>26016494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</row>
    <row r="31" spans="1:193" s="7" customFormat="1" ht="10.5" x14ac:dyDescent="0.25">
      <c r="A31" s="232" t="s">
        <v>183</v>
      </c>
      <c r="B31" s="143" t="s">
        <v>184</v>
      </c>
      <c r="C31" s="233">
        <v>46066</v>
      </c>
      <c r="D31" s="171">
        <v>1.3</v>
      </c>
      <c r="E31" s="364">
        <v>7.9</v>
      </c>
      <c r="F31" s="172"/>
      <c r="G31" s="172"/>
      <c r="H31" s="172"/>
      <c r="I31" s="367">
        <v>7.3</v>
      </c>
      <c r="J31" s="171">
        <v>52.3</v>
      </c>
      <c r="K31" s="364">
        <v>12.42</v>
      </c>
      <c r="L31" s="102">
        <v>89.7</v>
      </c>
      <c r="M31" s="102">
        <v>150</v>
      </c>
      <c r="N31" s="102">
        <v>4000</v>
      </c>
      <c r="O31" s="366">
        <v>4500</v>
      </c>
      <c r="P31" s="102">
        <v>20</v>
      </c>
      <c r="Q31" s="366">
        <v>61</v>
      </c>
      <c r="R31" s="172"/>
      <c r="S31" s="258"/>
      <c r="T31" s="172"/>
      <c r="U31" s="172"/>
      <c r="V31" s="102">
        <v>26065607</v>
      </c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</row>
    <row r="32" spans="1:193" s="7" customFormat="1" ht="10.5" x14ac:dyDescent="0.25">
      <c r="A32" s="232" t="s">
        <v>183</v>
      </c>
      <c r="B32" s="143" t="s">
        <v>184</v>
      </c>
      <c r="C32" s="233">
        <v>46094</v>
      </c>
      <c r="D32" s="171">
        <v>5.5</v>
      </c>
      <c r="E32" s="364">
        <v>7.9</v>
      </c>
      <c r="F32" s="172"/>
      <c r="G32" s="172"/>
      <c r="H32" s="172"/>
      <c r="I32" s="175">
        <v>3.4</v>
      </c>
      <c r="J32" s="171">
        <v>43.9</v>
      </c>
      <c r="K32" s="364">
        <v>11.96</v>
      </c>
      <c r="L32" s="102">
        <v>96</v>
      </c>
      <c r="M32" s="102">
        <v>64</v>
      </c>
      <c r="N32" s="102">
        <v>3100</v>
      </c>
      <c r="O32" s="366">
        <v>5000</v>
      </c>
      <c r="P32" s="171">
        <v>5.0999999999999996</v>
      </c>
      <c r="Q32" s="373">
        <v>46</v>
      </c>
      <c r="R32" s="172"/>
      <c r="S32" s="258"/>
      <c r="T32" s="172"/>
      <c r="U32" s="172"/>
      <c r="V32" s="102">
        <v>26110548</v>
      </c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</row>
    <row r="33" spans="1:193" s="7" customFormat="1" ht="10.5" x14ac:dyDescent="0.25">
      <c r="A33" s="232" t="s">
        <v>183</v>
      </c>
      <c r="B33" s="143" t="s">
        <v>184</v>
      </c>
      <c r="C33" s="233">
        <v>46129</v>
      </c>
      <c r="D33" s="171">
        <v>10.7</v>
      </c>
      <c r="E33" s="364">
        <v>7.9</v>
      </c>
      <c r="F33" s="172"/>
      <c r="G33" s="172"/>
      <c r="H33" s="172"/>
      <c r="I33" s="175">
        <v>3.2</v>
      </c>
      <c r="J33" s="171">
        <v>47.2</v>
      </c>
      <c r="K33" s="364">
        <v>9.93</v>
      </c>
      <c r="L33" s="102">
        <v>88.6</v>
      </c>
      <c r="M33" s="102">
        <v>25</v>
      </c>
      <c r="N33" s="102">
        <v>1300</v>
      </c>
      <c r="O33" s="366">
        <v>2400</v>
      </c>
      <c r="P33" s="171">
        <v>2.2999999999999998</v>
      </c>
      <c r="Q33" s="373">
        <v>42</v>
      </c>
      <c r="R33" s="172"/>
      <c r="S33" s="258"/>
      <c r="T33" s="172"/>
      <c r="U33" s="172"/>
      <c r="V33" s="102">
        <v>26168848</v>
      </c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</row>
    <row r="34" spans="1:193" s="7" customFormat="1" ht="10.5" x14ac:dyDescent="0.25">
      <c r="A34" s="232" t="s">
        <v>183</v>
      </c>
      <c r="B34" s="143" t="s">
        <v>184</v>
      </c>
      <c r="C34" s="233">
        <v>46154</v>
      </c>
      <c r="D34" s="171">
        <v>10.4</v>
      </c>
      <c r="E34" s="364">
        <v>7.7</v>
      </c>
      <c r="F34" s="172"/>
      <c r="G34" s="172"/>
      <c r="H34" s="172"/>
      <c r="I34" s="175">
        <v>4</v>
      </c>
      <c r="J34" s="171">
        <v>43.6</v>
      </c>
      <c r="K34" s="364">
        <v>9.3699999999999992</v>
      </c>
      <c r="L34" s="102">
        <v>84.3</v>
      </c>
      <c r="M34" s="102">
        <v>38</v>
      </c>
      <c r="N34" s="102">
        <v>550</v>
      </c>
      <c r="O34" s="366">
        <v>1400</v>
      </c>
      <c r="P34" s="102">
        <v>13</v>
      </c>
      <c r="Q34" s="366">
        <v>63</v>
      </c>
      <c r="R34" s="172"/>
      <c r="S34" s="258"/>
      <c r="T34" s="172"/>
      <c r="U34" s="172"/>
      <c r="V34" s="102">
        <v>26212914</v>
      </c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</row>
    <row r="35" spans="1:193" s="7" customFormat="1" ht="10.5" x14ac:dyDescent="0.25">
      <c r="A35" s="232" t="s">
        <v>183</v>
      </c>
      <c r="B35" s="143" t="s">
        <v>184</v>
      </c>
      <c r="C35" s="233">
        <v>46191</v>
      </c>
      <c r="D35" s="171">
        <v>13</v>
      </c>
      <c r="E35" s="364">
        <v>7.7</v>
      </c>
      <c r="F35" s="172"/>
      <c r="G35" s="172"/>
      <c r="H35" s="172"/>
      <c r="I35" s="175">
        <v>3.8</v>
      </c>
      <c r="J35" s="171">
        <v>56.1</v>
      </c>
      <c r="K35" s="364">
        <v>7.57</v>
      </c>
      <c r="L35" s="102">
        <v>71.400000000000006</v>
      </c>
      <c r="M35" s="102">
        <v>93</v>
      </c>
      <c r="N35" s="102">
        <v>120</v>
      </c>
      <c r="O35" s="373">
        <v>1100</v>
      </c>
      <c r="P35" s="102">
        <v>33</v>
      </c>
      <c r="Q35" s="366">
        <v>79</v>
      </c>
      <c r="R35" s="172"/>
      <c r="S35" s="258"/>
      <c r="T35" s="172"/>
      <c r="U35" s="172"/>
      <c r="V35" s="102">
        <v>26286216</v>
      </c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</row>
    <row r="36" spans="1:193" s="7" customFormat="1" ht="10.5" x14ac:dyDescent="0.25">
      <c r="A36" s="232" t="s">
        <v>183</v>
      </c>
      <c r="B36" s="143" t="s">
        <v>184</v>
      </c>
      <c r="C36" s="233">
        <v>46219</v>
      </c>
      <c r="D36" s="171">
        <v>13.7</v>
      </c>
      <c r="E36" s="364">
        <v>7.7</v>
      </c>
      <c r="F36" s="172"/>
      <c r="G36" s="172"/>
      <c r="H36" s="172"/>
      <c r="I36" s="175">
        <v>4.7</v>
      </c>
      <c r="J36" s="171">
        <v>59.7</v>
      </c>
      <c r="K36" s="176">
        <v>6.6</v>
      </c>
      <c r="L36" s="102">
        <v>62.3</v>
      </c>
      <c r="M36" s="102">
        <v>22</v>
      </c>
      <c r="N36" s="102">
        <v>540</v>
      </c>
      <c r="O36" s="373">
        <v>1000</v>
      </c>
      <c r="P36" s="102">
        <v>37</v>
      </c>
      <c r="Q36" s="366">
        <v>83</v>
      </c>
      <c r="R36" s="172"/>
      <c r="S36" s="172"/>
      <c r="T36" s="172"/>
      <c r="U36" s="172"/>
      <c r="V36" s="102">
        <v>26333455</v>
      </c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</row>
    <row r="37" spans="1:193" s="7" customFormat="1" ht="10.5" x14ac:dyDescent="0.25">
      <c r="A37" s="232" t="s">
        <v>183</v>
      </c>
      <c r="B37" s="143" t="s">
        <v>184</v>
      </c>
      <c r="C37" s="233">
        <v>46246</v>
      </c>
      <c r="D37" s="171">
        <v>11.2</v>
      </c>
      <c r="E37" s="364">
        <v>7.7</v>
      </c>
      <c r="F37" s="172"/>
      <c r="G37" s="172"/>
      <c r="H37" s="172"/>
      <c r="I37" s="175">
        <v>4.4000000000000004</v>
      </c>
      <c r="J37" s="171">
        <v>61.6</v>
      </c>
      <c r="K37" s="364">
        <v>7.6</v>
      </c>
      <c r="L37" s="102">
        <v>68</v>
      </c>
      <c r="M37" s="102">
        <v>74</v>
      </c>
      <c r="N37" s="102">
        <v>590</v>
      </c>
      <c r="O37" s="373">
        <v>1000</v>
      </c>
      <c r="P37" s="102">
        <v>31</v>
      </c>
      <c r="Q37" s="366">
        <v>79</v>
      </c>
      <c r="R37" s="172"/>
      <c r="S37" s="172"/>
      <c r="T37" s="172"/>
      <c r="U37" s="172"/>
      <c r="V37" s="102">
        <v>26360672</v>
      </c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</row>
    <row r="38" spans="1:193" s="7" customFormat="1" ht="10.5" x14ac:dyDescent="0.25">
      <c r="A38" s="232" t="s">
        <v>183</v>
      </c>
      <c r="B38" s="143" t="s">
        <v>184</v>
      </c>
      <c r="C38" s="233">
        <v>46279</v>
      </c>
      <c r="D38" s="171">
        <v>11.6</v>
      </c>
      <c r="E38" s="364">
        <v>7.6</v>
      </c>
      <c r="F38" s="172"/>
      <c r="G38" s="172"/>
      <c r="H38" s="172"/>
      <c r="I38" s="367">
        <v>7.6</v>
      </c>
      <c r="J38" s="171">
        <v>62.1</v>
      </c>
      <c r="K38" s="364">
        <v>7.7</v>
      </c>
      <c r="L38" s="102">
        <v>70</v>
      </c>
      <c r="M38" s="102">
        <v>84</v>
      </c>
      <c r="N38" s="102">
        <v>640</v>
      </c>
      <c r="O38" s="373">
        <v>1000</v>
      </c>
      <c r="P38" s="102">
        <v>29</v>
      </c>
      <c r="Q38" s="365">
        <v>120</v>
      </c>
      <c r="R38" s="172"/>
      <c r="S38" s="172"/>
      <c r="T38" s="172"/>
      <c r="U38" s="172"/>
      <c r="V38" s="102">
        <v>26425569</v>
      </c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</row>
    <row r="39" spans="1:193" s="7" customFormat="1" ht="10" x14ac:dyDescent="0.2">
      <c r="A39" s="232" t="s">
        <v>183</v>
      </c>
      <c r="B39" s="143" t="s">
        <v>184</v>
      </c>
      <c r="C39" s="233" t="s">
        <v>339</v>
      </c>
      <c r="D39" s="171" t="s">
        <v>14</v>
      </c>
      <c r="E39" s="102" t="s">
        <v>14</v>
      </c>
      <c r="F39" s="172"/>
      <c r="G39" s="172"/>
      <c r="H39" s="172"/>
      <c r="I39" s="102" t="s">
        <v>14</v>
      </c>
      <c r="J39" s="102" t="s">
        <v>14</v>
      </c>
      <c r="K39" s="171" t="s">
        <v>14</v>
      </c>
      <c r="L39" s="102" t="s">
        <v>14</v>
      </c>
      <c r="M39" s="102" t="s">
        <v>14</v>
      </c>
      <c r="N39" s="102" t="s">
        <v>14</v>
      </c>
      <c r="O39" s="102" t="s">
        <v>14</v>
      </c>
      <c r="P39" s="102" t="s">
        <v>14</v>
      </c>
      <c r="Q39" s="102" t="s">
        <v>14</v>
      </c>
      <c r="R39" s="172"/>
      <c r="S39" s="172"/>
      <c r="T39" s="172"/>
      <c r="U39" s="172"/>
      <c r="V39" s="102" t="s">
        <v>14</v>
      </c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</row>
    <row r="40" spans="1:193" s="7" customFormat="1" ht="10" x14ac:dyDescent="0.2">
      <c r="A40" s="232" t="s">
        <v>183</v>
      </c>
      <c r="B40" s="143" t="s">
        <v>184</v>
      </c>
      <c r="C40" s="233" t="s">
        <v>340</v>
      </c>
      <c r="D40" s="171" t="s">
        <v>14</v>
      </c>
      <c r="E40" s="102" t="s">
        <v>14</v>
      </c>
      <c r="F40" s="172"/>
      <c r="G40" s="172"/>
      <c r="H40" s="172"/>
      <c r="I40" s="102" t="s">
        <v>14</v>
      </c>
      <c r="J40" s="102" t="s">
        <v>14</v>
      </c>
      <c r="K40" s="171" t="s">
        <v>14</v>
      </c>
      <c r="L40" s="102" t="s">
        <v>14</v>
      </c>
      <c r="M40" s="102" t="s">
        <v>14</v>
      </c>
      <c r="N40" s="102" t="s">
        <v>14</v>
      </c>
      <c r="O40" s="102" t="s">
        <v>14</v>
      </c>
      <c r="P40" s="102" t="s">
        <v>14</v>
      </c>
      <c r="Q40" s="102" t="s">
        <v>14</v>
      </c>
      <c r="R40" s="172"/>
      <c r="S40" s="172"/>
      <c r="T40" s="172"/>
      <c r="U40" s="172"/>
      <c r="V40" s="102" t="s">
        <v>14</v>
      </c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</row>
    <row r="41" spans="1:193" s="7" customFormat="1" ht="10" x14ac:dyDescent="0.2">
      <c r="A41" s="232" t="s">
        <v>183</v>
      </c>
      <c r="B41" s="143" t="s">
        <v>184</v>
      </c>
      <c r="C41" s="233" t="s">
        <v>29</v>
      </c>
      <c r="D41" s="171" t="s">
        <v>14</v>
      </c>
      <c r="E41" s="102" t="s">
        <v>14</v>
      </c>
      <c r="F41" s="172"/>
      <c r="G41" s="172"/>
      <c r="H41" s="172"/>
      <c r="I41" s="102" t="s">
        <v>14</v>
      </c>
      <c r="J41" s="102" t="s">
        <v>14</v>
      </c>
      <c r="K41" s="171" t="s">
        <v>14</v>
      </c>
      <c r="L41" s="102" t="s">
        <v>14</v>
      </c>
      <c r="M41" s="102" t="s">
        <v>14</v>
      </c>
      <c r="N41" s="102" t="s">
        <v>14</v>
      </c>
      <c r="O41" s="102" t="s">
        <v>14</v>
      </c>
      <c r="P41" s="102" t="s">
        <v>14</v>
      </c>
      <c r="Q41" s="102" t="s">
        <v>14</v>
      </c>
      <c r="R41" s="172"/>
      <c r="S41" s="172"/>
      <c r="T41" s="172"/>
      <c r="U41" s="172"/>
      <c r="V41" s="102" t="s">
        <v>14</v>
      </c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</row>
    <row r="42" spans="1:193" s="6" customFormat="1" ht="11.25" customHeight="1" x14ac:dyDescent="0.25">
      <c r="A42" s="226" t="s">
        <v>185</v>
      </c>
      <c r="B42" s="227">
        <v>10</v>
      </c>
      <c r="C42" s="228">
        <v>46038</v>
      </c>
      <c r="D42" s="166">
        <v>3.4</v>
      </c>
      <c r="E42" s="173">
        <v>7.6</v>
      </c>
      <c r="F42" s="97"/>
      <c r="G42" s="97"/>
      <c r="H42" s="97"/>
      <c r="I42" s="169">
        <v>50</v>
      </c>
      <c r="J42" s="166">
        <v>61</v>
      </c>
      <c r="K42" s="173">
        <v>12.62</v>
      </c>
      <c r="L42" s="168">
        <v>94.2</v>
      </c>
      <c r="M42" s="168">
        <v>11</v>
      </c>
      <c r="N42" s="168">
        <v>12000</v>
      </c>
      <c r="O42" s="169">
        <v>12000</v>
      </c>
      <c r="P42" s="168">
        <v>110</v>
      </c>
      <c r="Q42" s="169">
        <v>220</v>
      </c>
      <c r="R42" s="97"/>
      <c r="S42" s="257"/>
      <c r="T42" s="97"/>
      <c r="U42" s="97"/>
      <c r="V42" s="168">
        <v>26016493</v>
      </c>
    </row>
    <row r="43" spans="1:193" s="7" customFormat="1" ht="10.5" x14ac:dyDescent="0.25">
      <c r="A43" s="232" t="s">
        <v>185</v>
      </c>
      <c r="B43" s="143">
        <v>10</v>
      </c>
      <c r="C43" s="233">
        <v>46066</v>
      </c>
      <c r="D43" s="171">
        <v>-0.2</v>
      </c>
      <c r="E43" s="364">
        <v>8.1999999999999993</v>
      </c>
      <c r="F43" s="172"/>
      <c r="G43" s="172"/>
      <c r="H43" s="172"/>
      <c r="I43" s="365">
        <v>15</v>
      </c>
      <c r="J43" s="171">
        <v>76.3</v>
      </c>
      <c r="K43" s="364">
        <v>14.01</v>
      </c>
      <c r="L43" s="102">
        <v>97</v>
      </c>
      <c r="M43" s="102">
        <v>190</v>
      </c>
      <c r="N43" s="102">
        <v>4100</v>
      </c>
      <c r="O43" s="366">
        <v>4200</v>
      </c>
      <c r="P43" s="102">
        <v>45</v>
      </c>
      <c r="Q43" s="366">
        <v>89</v>
      </c>
      <c r="R43" s="172"/>
      <c r="S43" s="258"/>
      <c r="T43" s="172"/>
      <c r="U43" s="172"/>
      <c r="V43" s="102">
        <v>26065606</v>
      </c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</row>
    <row r="44" spans="1:193" s="7" customFormat="1" ht="10.5" x14ac:dyDescent="0.25">
      <c r="A44" s="232" t="s">
        <v>185</v>
      </c>
      <c r="B44" s="143">
        <v>10</v>
      </c>
      <c r="C44" s="233">
        <v>46094</v>
      </c>
      <c r="D44" s="171">
        <v>6.4</v>
      </c>
      <c r="E44" s="364">
        <v>8.1999999999999993</v>
      </c>
      <c r="F44" s="172"/>
      <c r="G44" s="172"/>
      <c r="H44" s="172"/>
      <c r="I44" s="175">
        <v>4.7</v>
      </c>
      <c r="J44" s="171">
        <v>47</v>
      </c>
      <c r="K44" s="364">
        <v>13.16</v>
      </c>
      <c r="L44" s="102">
        <v>107.8</v>
      </c>
      <c r="M44" s="102" t="s">
        <v>347</v>
      </c>
      <c r="N44" s="102">
        <v>3900</v>
      </c>
      <c r="O44" s="366">
        <v>4100</v>
      </c>
      <c r="P44" s="102">
        <v>12</v>
      </c>
      <c r="Q44" s="366">
        <v>52</v>
      </c>
      <c r="R44" s="172"/>
      <c r="S44" s="258"/>
      <c r="T44" s="172"/>
      <c r="U44" s="172"/>
      <c r="V44" s="102">
        <v>26110547</v>
      </c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</row>
    <row r="45" spans="1:193" s="7" customFormat="1" ht="10.5" x14ac:dyDescent="0.25">
      <c r="A45" s="232" t="s">
        <v>185</v>
      </c>
      <c r="B45" s="143">
        <v>10</v>
      </c>
      <c r="C45" s="233">
        <v>46129</v>
      </c>
      <c r="D45" s="171">
        <v>12</v>
      </c>
      <c r="E45" s="364">
        <v>8.8000000000000007</v>
      </c>
      <c r="F45" s="172"/>
      <c r="G45" s="172"/>
      <c r="H45" s="172"/>
      <c r="I45" s="175">
        <v>2.8</v>
      </c>
      <c r="J45" s="171">
        <v>49.3</v>
      </c>
      <c r="K45" s="364">
        <v>21.5</v>
      </c>
      <c r="L45" s="102">
        <v>191.2</v>
      </c>
      <c r="M45" s="102" t="s">
        <v>347</v>
      </c>
      <c r="N45" s="102">
        <v>1300</v>
      </c>
      <c r="O45" s="366">
        <v>2100</v>
      </c>
      <c r="P45" s="171">
        <v>7.4</v>
      </c>
      <c r="Q45" s="373">
        <v>39</v>
      </c>
      <c r="R45" s="172"/>
      <c r="S45" s="258"/>
      <c r="T45" s="172"/>
      <c r="U45" s="172"/>
      <c r="V45" s="102">
        <v>26168847</v>
      </c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</row>
    <row r="46" spans="1:193" s="7" customFormat="1" ht="10.5" x14ac:dyDescent="0.25">
      <c r="A46" s="232" t="s">
        <v>185</v>
      </c>
      <c r="B46" s="143">
        <v>10</v>
      </c>
      <c r="C46" s="233">
        <v>46154</v>
      </c>
      <c r="D46" s="171">
        <v>10.199999999999999</v>
      </c>
      <c r="E46" s="364">
        <v>7.8</v>
      </c>
      <c r="F46" s="172"/>
      <c r="G46" s="172"/>
      <c r="H46" s="172"/>
      <c r="I46" s="175">
        <v>5.4</v>
      </c>
      <c r="J46" s="171">
        <v>44.5</v>
      </c>
      <c r="K46" s="364">
        <v>10.58</v>
      </c>
      <c r="L46" s="102">
        <v>95.3</v>
      </c>
      <c r="M46" s="102">
        <v>30</v>
      </c>
      <c r="N46" s="102">
        <v>1600</v>
      </c>
      <c r="O46" s="366">
        <v>2200</v>
      </c>
      <c r="P46" s="102">
        <v>27</v>
      </c>
      <c r="Q46" s="366">
        <v>74</v>
      </c>
      <c r="R46" s="172"/>
      <c r="S46" s="258"/>
      <c r="T46" s="172"/>
      <c r="U46" s="172"/>
      <c r="V46" s="102">
        <v>26212913</v>
      </c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</row>
    <row r="47" spans="1:193" s="7" customFormat="1" ht="10.5" x14ac:dyDescent="0.25">
      <c r="A47" s="232" t="s">
        <v>185</v>
      </c>
      <c r="B47" s="143">
        <v>10</v>
      </c>
      <c r="C47" s="233">
        <v>46191</v>
      </c>
      <c r="D47" s="171">
        <v>20.100000000000001</v>
      </c>
      <c r="E47" s="364">
        <v>8.5</v>
      </c>
      <c r="F47" s="172"/>
      <c r="G47" s="172"/>
      <c r="H47" s="172"/>
      <c r="I47" s="374">
        <v>1.5</v>
      </c>
      <c r="J47" s="171">
        <v>50</v>
      </c>
      <c r="K47" s="364">
        <v>12.27</v>
      </c>
      <c r="L47" s="102">
        <v>134.5</v>
      </c>
      <c r="M47" s="102">
        <v>13</v>
      </c>
      <c r="N47" s="102">
        <v>38</v>
      </c>
      <c r="O47" s="414">
        <v>570</v>
      </c>
      <c r="P47" s="102">
        <v>63</v>
      </c>
      <c r="Q47" s="366">
        <v>88</v>
      </c>
      <c r="R47" s="172"/>
      <c r="S47" s="258"/>
      <c r="T47" s="172"/>
      <c r="U47" s="172"/>
      <c r="V47" s="102">
        <v>26286215</v>
      </c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</row>
    <row r="48" spans="1:193" s="7" customFormat="1" ht="10.5" x14ac:dyDescent="0.25">
      <c r="A48" s="232" t="s">
        <v>185</v>
      </c>
      <c r="B48" s="143">
        <v>10</v>
      </c>
      <c r="C48" s="233">
        <v>46219</v>
      </c>
      <c r="D48" s="171">
        <v>18</v>
      </c>
      <c r="E48" s="364">
        <v>7.8</v>
      </c>
      <c r="F48" s="172"/>
      <c r="G48" s="172"/>
      <c r="H48" s="172"/>
      <c r="I48" s="367">
        <v>8.9</v>
      </c>
      <c r="J48" s="171">
        <v>60</v>
      </c>
      <c r="K48" s="364">
        <v>7.58</v>
      </c>
      <c r="L48" s="102">
        <v>78.3</v>
      </c>
      <c r="M48" s="102">
        <v>28</v>
      </c>
      <c r="N48" s="102">
        <v>60</v>
      </c>
      <c r="O48" s="414">
        <v>570</v>
      </c>
      <c r="P48" s="102">
        <v>80</v>
      </c>
      <c r="Q48" s="365">
        <v>120</v>
      </c>
      <c r="R48" s="172"/>
      <c r="S48" s="172"/>
      <c r="T48" s="172"/>
      <c r="U48" s="172"/>
      <c r="V48" s="102">
        <v>26333454</v>
      </c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</row>
    <row r="49" spans="1:193" s="13" customFormat="1" ht="10.5" x14ac:dyDescent="0.25">
      <c r="A49" s="232" t="s">
        <v>185</v>
      </c>
      <c r="B49" s="143">
        <v>10</v>
      </c>
      <c r="C49" s="233">
        <v>46246</v>
      </c>
      <c r="D49" s="171">
        <v>13.7</v>
      </c>
      <c r="E49" s="364">
        <v>8</v>
      </c>
      <c r="F49" s="172"/>
      <c r="G49" s="172"/>
      <c r="H49" s="172"/>
      <c r="I49" s="374">
        <v>2</v>
      </c>
      <c r="J49" s="171">
        <v>65.900000000000006</v>
      </c>
      <c r="K49" s="364">
        <v>9</v>
      </c>
      <c r="L49" s="102">
        <v>85</v>
      </c>
      <c r="M49" s="102" t="s">
        <v>347</v>
      </c>
      <c r="N49" s="102">
        <v>28</v>
      </c>
      <c r="O49" s="414">
        <v>450</v>
      </c>
      <c r="P49" s="102">
        <v>69</v>
      </c>
      <c r="Q49" s="366">
        <v>88</v>
      </c>
      <c r="R49" s="172"/>
      <c r="S49" s="172"/>
      <c r="T49" s="172"/>
      <c r="U49" s="172"/>
      <c r="V49" s="102">
        <v>26360673</v>
      </c>
    </row>
    <row r="50" spans="1:193" s="7" customFormat="1" ht="10.5" x14ac:dyDescent="0.25">
      <c r="A50" s="232" t="s">
        <v>185</v>
      </c>
      <c r="B50" s="143">
        <v>10</v>
      </c>
      <c r="C50" s="233">
        <v>46279</v>
      </c>
      <c r="D50" s="171">
        <v>13.9</v>
      </c>
      <c r="E50" s="364">
        <v>7.8</v>
      </c>
      <c r="F50" s="172"/>
      <c r="G50" s="172"/>
      <c r="H50" s="172"/>
      <c r="I50" s="466">
        <v>0.62</v>
      </c>
      <c r="J50" s="171">
        <v>65.099999999999994</v>
      </c>
      <c r="K50" s="176">
        <v>5.2</v>
      </c>
      <c r="L50" s="102">
        <v>50</v>
      </c>
      <c r="M50" s="102" t="s">
        <v>347</v>
      </c>
      <c r="N50" s="102">
        <v>48</v>
      </c>
      <c r="O50" s="414">
        <v>410</v>
      </c>
      <c r="P50" s="102">
        <v>29</v>
      </c>
      <c r="Q50" s="366">
        <v>54</v>
      </c>
      <c r="R50" s="172"/>
      <c r="S50" s="172"/>
      <c r="T50" s="172"/>
      <c r="U50" s="172"/>
      <c r="V50" s="102">
        <v>26425570</v>
      </c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</row>
    <row r="51" spans="1:193" s="7" customFormat="1" ht="10" x14ac:dyDescent="0.2">
      <c r="A51" s="232" t="s">
        <v>185</v>
      </c>
      <c r="B51" s="143">
        <v>10</v>
      </c>
      <c r="C51" s="233" t="s">
        <v>339</v>
      </c>
      <c r="D51" s="171" t="s">
        <v>14</v>
      </c>
      <c r="E51" s="102" t="s">
        <v>14</v>
      </c>
      <c r="F51" s="172"/>
      <c r="G51" s="172"/>
      <c r="H51" s="172"/>
      <c r="I51" s="102" t="s">
        <v>14</v>
      </c>
      <c r="J51" s="102" t="s">
        <v>14</v>
      </c>
      <c r="K51" s="171" t="s">
        <v>14</v>
      </c>
      <c r="L51" s="102" t="s">
        <v>14</v>
      </c>
      <c r="M51" s="102" t="s">
        <v>14</v>
      </c>
      <c r="N51" s="102" t="s">
        <v>14</v>
      </c>
      <c r="O51" s="102" t="s">
        <v>14</v>
      </c>
      <c r="P51" s="102" t="s">
        <v>14</v>
      </c>
      <c r="Q51" s="102" t="s">
        <v>14</v>
      </c>
      <c r="R51" s="172"/>
      <c r="S51" s="172"/>
      <c r="T51" s="172"/>
      <c r="U51" s="172"/>
      <c r="V51" s="102" t="s">
        <v>14</v>
      </c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</row>
    <row r="52" spans="1:193" s="7" customFormat="1" ht="10" x14ac:dyDescent="0.2">
      <c r="A52" s="232" t="s">
        <v>185</v>
      </c>
      <c r="B52" s="143">
        <v>10</v>
      </c>
      <c r="C52" s="233" t="s">
        <v>340</v>
      </c>
      <c r="D52" s="171" t="s">
        <v>14</v>
      </c>
      <c r="E52" s="102" t="s">
        <v>14</v>
      </c>
      <c r="F52" s="172"/>
      <c r="G52" s="172"/>
      <c r="H52" s="172"/>
      <c r="I52" s="102" t="s">
        <v>14</v>
      </c>
      <c r="J52" s="102" t="s">
        <v>14</v>
      </c>
      <c r="K52" s="171" t="s">
        <v>14</v>
      </c>
      <c r="L52" s="102" t="s">
        <v>14</v>
      </c>
      <c r="M52" s="102" t="s">
        <v>14</v>
      </c>
      <c r="N52" s="102" t="s">
        <v>14</v>
      </c>
      <c r="O52" s="102" t="s">
        <v>14</v>
      </c>
      <c r="P52" s="102" t="s">
        <v>14</v>
      </c>
      <c r="Q52" s="102" t="s">
        <v>14</v>
      </c>
      <c r="R52" s="172"/>
      <c r="S52" s="172"/>
      <c r="T52" s="172"/>
      <c r="U52" s="172"/>
      <c r="V52" s="102" t="s">
        <v>14</v>
      </c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</row>
    <row r="53" spans="1:193" s="7" customFormat="1" ht="10" x14ac:dyDescent="0.2">
      <c r="A53" s="232" t="s">
        <v>185</v>
      </c>
      <c r="B53" s="143">
        <v>10</v>
      </c>
      <c r="C53" s="233" t="s">
        <v>29</v>
      </c>
      <c r="D53" s="171" t="s">
        <v>14</v>
      </c>
      <c r="E53" s="102" t="s">
        <v>14</v>
      </c>
      <c r="F53" s="172"/>
      <c r="G53" s="172"/>
      <c r="H53" s="172"/>
      <c r="I53" s="102" t="s">
        <v>14</v>
      </c>
      <c r="J53" s="102" t="s">
        <v>14</v>
      </c>
      <c r="K53" s="171" t="s">
        <v>14</v>
      </c>
      <c r="L53" s="102" t="s">
        <v>14</v>
      </c>
      <c r="M53" s="102" t="s">
        <v>14</v>
      </c>
      <c r="N53" s="102" t="s">
        <v>14</v>
      </c>
      <c r="O53" s="102" t="s">
        <v>14</v>
      </c>
      <c r="P53" s="102" t="s">
        <v>14</v>
      </c>
      <c r="Q53" s="102" t="s">
        <v>14</v>
      </c>
      <c r="R53" s="172"/>
      <c r="S53" s="172"/>
      <c r="T53" s="172"/>
      <c r="U53" s="172"/>
      <c r="V53" s="102" t="s">
        <v>14</v>
      </c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</row>
    <row r="54" spans="1:193" s="7" customFormat="1" ht="10.5" x14ac:dyDescent="0.25">
      <c r="A54" s="226" t="s">
        <v>186</v>
      </c>
      <c r="B54" s="227">
        <v>11</v>
      </c>
      <c r="C54" s="228">
        <v>46038</v>
      </c>
      <c r="D54" s="166">
        <v>2.8</v>
      </c>
      <c r="E54" s="173">
        <v>7.6</v>
      </c>
      <c r="F54" s="97"/>
      <c r="G54" s="97"/>
      <c r="H54" s="97"/>
      <c r="I54" s="169">
        <v>30</v>
      </c>
      <c r="J54" s="166">
        <v>52.7</v>
      </c>
      <c r="K54" s="173">
        <v>12.63</v>
      </c>
      <c r="L54" s="168">
        <v>93.1</v>
      </c>
      <c r="M54" s="168">
        <v>42</v>
      </c>
      <c r="N54" s="168">
        <v>7300</v>
      </c>
      <c r="O54" s="169">
        <v>7600</v>
      </c>
      <c r="P54" s="168">
        <v>78</v>
      </c>
      <c r="Q54" s="169">
        <v>180</v>
      </c>
      <c r="R54" s="97"/>
      <c r="S54" s="257"/>
      <c r="T54" s="97"/>
      <c r="U54" s="97"/>
      <c r="V54" s="168">
        <v>26016492</v>
      </c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</row>
    <row r="55" spans="1:193" s="7" customFormat="1" ht="10.5" x14ac:dyDescent="0.25">
      <c r="A55" s="232" t="s">
        <v>186</v>
      </c>
      <c r="B55" s="143">
        <v>11</v>
      </c>
      <c r="C55" s="233">
        <v>46066</v>
      </c>
      <c r="D55" s="171">
        <v>0.4</v>
      </c>
      <c r="E55" s="364">
        <v>8.1</v>
      </c>
      <c r="F55" s="172"/>
      <c r="G55" s="172"/>
      <c r="H55" s="172"/>
      <c r="I55" s="175">
        <v>5.9</v>
      </c>
      <c r="J55" s="171">
        <v>59.8</v>
      </c>
      <c r="K55" s="364">
        <v>13.84</v>
      </c>
      <c r="L55" s="102">
        <v>96.9</v>
      </c>
      <c r="M55" s="102">
        <v>70</v>
      </c>
      <c r="N55" s="102">
        <v>3800</v>
      </c>
      <c r="O55" s="366">
        <v>3900</v>
      </c>
      <c r="P55" s="102">
        <v>29</v>
      </c>
      <c r="Q55" s="366">
        <v>62</v>
      </c>
      <c r="R55" s="172"/>
      <c r="S55" s="258"/>
      <c r="T55" s="172"/>
      <c r="U55" s="172"/>
      <c r="V55" s="102">
        <v>26065605</v>
      </c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</row>
    <row r="56" spans="1:193" s="7" customFormat="1" ht="10.5" x14ac:dyDescent="0.25">
      <c r="A56" s="232" t="s">
        <v>186</v>
      </c>
      <c r="B56" s="143">
        <v>11</v>
      </c>
      <c r="C56" s="233">
        <v>46094</v>
      </c>
      <c r="D56" s="171">
        <v>7.2</v>
      </c>
      <c r="E56" s="364">
        <v>8.6999999999999993</v>
      </c>
      <c r="F56" s="172"/>
      <c r="G56" s="172"/>
      <c r="H56" s="172"/>
      <c r="I56" s="175">
        <v>3</v>
      </c>
      <c r="J56" s="171">
        <v>71.3</v>
      </c>
      <c r="K56" s="364">
        <v>19.010000000000002</v>
      </c>
      <c r="L56" s="102">
        <v>158.9</v>
      </c>
      <c r="M56" s="102" t="s">
        <v>347</v>
      </c>
      <c r="N56" s="102">
        <v>6700</v>
      </c>
      <c r="O56" s="365">
        <v>6600</v>
      </c>
      <c r="P56" s="171">
        <v>9.8000000000000007</v>
      </c>
      <c r="Q56" s="373">
        <v>31</v>
      </c>
      <c r="R56" s="172"/>
      <c r="S56" s="258"/>
      <c r="T56" s="172"/>
      <c r="U56" s="172"/>
      <c r="V56" s="102">
        <v>26110546</v>
      </c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</row>
    <row r="57" spans="1:193" s="7" customFormat="1" ht="10.5" x14ac:dyDescent="0.25">
      <c r="A57" s="232" t="s">
        <v>186</v>
      </c>
      <c r="B57" s="143">
        <v>11</v>
      </c>
      <c r="C57" s="233">
        <v>46129</v>
      </c>
      <c r="D57" s="171">
        <v>16</v>
      </c>
      <c r="E57" s="364">
        <v>8.6</v>
      </c>
      <c r="F57" s="172"/>
      <c r="G57" s="172"/>
      <c r="H57" s="172"/>
      <c r="I57" s="374">
        <v>1.8</v>
      </c>
      <c r="J57" s="171">
        <v>64.8</v>
      </c>
      <c r="K57" s="364">
        <v>18.2</v>
      </c>
      <c r="L57" s="102">
        <v>182.5</v>
      </c>
      <c r="M57" s="102" t="s">
        <v>347</v>
      </c>
      <c r="N57" s="102">
        <v>2500</v>
      </c>
      <c r="O57" s="366">
        <v>3200</v>
      </c>
      <c r="P57" s="171">
        <v>2.2000000000000002</v>
      </c>
      <c r="Q57" s="373">
        <v>27</v>
      </c>
      <c r="R57" s="172"/>
      <c r="S57" s="258"/>
      <c r="T57" s="172"/>
      <c r="U57" s="172"/>
      <c r="V57" s="102">
        <v>26168846</v>
      </c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</row>
    <row r="58" spans="1:193" s="7" customFormat="1" ht="10.5" x14ac:dyDescent="0.25">
      <c r="A58" s="232" t="s">
        <v>186</v>
      </c>
      <c r="B58" s="143">
        <v>11</v>
      </c>
      <c r="C58" s="233">
        <v>46154</v>
      </c>
      <c r="D58" s="171">
        <v>11.3</v>
      </c>
      <c r="E58" s="364">
        <v>7.9</v>
      </c>
      <c r="F58" s="172"/>
      <c r="G58" s="172"/>
      <c r="H58" s="172"/>
      <c r="I58" s="367">
        <v>7.5</v>
      </c>
      <c r="J58" s="171">
        <v>49.8</v>
      </c>
      <c r="K58" s="364">
        <v>10.57</v>
      </c>
      <c r="L58" s="102">
        <v>97.6</v>
      </c>
      <c r="M58" s="102">
        <v>12</v>
      </c>
      <c r="N58" s="102">
        <v>1500</v>
      </c>
      <c r="O58" s="366">
        <v>2000</v>
      </c>
      <c r="P58" s="102">
        <v>20</v>
      </c>
      <c r="Q58" s="366">
        <v>88</v>
      </c>
      <c r="R58" s="172"/>
      <c r="S58" s="258"/>
      <c r="T58" s="172"/>
      <c r="U58" s="172"/>
      <c r="V58" s="102">
        <v>26212912</v>
      </c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</row>
    <row r="59" spans="1:193" s="7" customFormat="1" ht="10.5" x14ac:dyDescent="0.25">
      <c r="A59" s="232" t="s">
        <v>186</v>
      </c>
      <c r="B59" s="143">
        <v>11</v>
      </c>
      <c r="C59" s="233">
        <v>46191</v>
      </c>
      <c r="D59" s="171">
        <v>16.3</v>
      </c>
      <c r="E59" s="364">
        <v>8</v>
      </c>
      <c r="F59" s="172"/>
      <c r="G59" s="172"/>
      <c r="H59" s="172"/>
      <c r="I59" s="175">
        <v>3.8</v>
      </c>
      <c r="J59" s="171">
        <v>55.9</v>
      </c>
      <c r="K59" s="364">
        <v>9.26</v>
      </c>
      <c r="L59" s="102">
        <v>93.9</v>
      </c>
      <c r="M59" s="102">
        <v>23</v>
      </c>
      <c r="N59" s="102">
        <v>570</v>
      </c>
      <c r="O59" s="373">
        <v>950</v>
      </c>
      <c r="P59" s="102">
        <v>73</v>
      </c>
      <c r="Q59" s="365">
        <v>110</v>
      </c>
      <c r="R59" s="172"/>
      <c r="S59" s="258"/>
      <c r="T59" s="172"/>
      <c r="U59" s="172"/>
      <c r="V59" s="102">
        <v>26286212</v>
      </c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</row>
    <row r="60" spans="1:193" s="7" customFormat="1" ht="10.5" x14ac:dyDescent="0.25">
      <c r="A60" s="232" t="s">
        <v>186</v>
      </c>
      <c r="B60" s="143">
        <v>11</v>
      </c>
      <c r="C60" s="233">
        <v>46219</v>
      </c>
      <c r="D60" s="171">
        <v>19.5</v>
      </c>
      <c r="E60" s="364">
        <v>7.9</v>
      </c>
      <c r="F60" s="172"/>
      <c r="G60" s="172"/>
      <c r="H60" s="172"/>
      <c r="I60" s="374">
        <v>1.9</v>
      </c>
      <c r="J60" s="171">
        <v>54.6</v>
      </c>
      <c r="K60" s="364">
        <v>9.02</v>
      </c>
      <c r="L60" s="102">
        <v>97.2</v>
      </c>
      <c r="M60" s="102" t="s">
        <v>347</v>
      </c>
      <c r="N60" s="102" t="s">
        <v>347</v>
      </c>
      <c r="O60" s="373">
        <v>670</v>
      </c>
      <c r="P60" s="102">
        <v>160</v>
      </c>
      <c r="Q60" s="365">
        <v>200</v>
      </c>
      <c r="R60" s="172"/>
      <c r="S60" s="172"/>
      <c r="T60" s="172"/>
      <c r="U60" s="172"/>
      <c r="V60" s="102">
        <v>26333453</v>
      </c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</row>
    <row r="61" spans="1:193" s="7" customFormat="1" ht="10.5" x14ac:dyDescent="0.25">
      <c r="A61" s="232" t="s">
        <v>186</v>
      </c>
      <c r="B61" s="143">
        <v>11</v>
      </c>
      <c r="C61" s="233">
        <v>46246</v>
      </c>
      <c r="D61" s="171">
        <v>13.6</v>
      </c>
      <c r="E61" s="364">
        <v>7.9</v>
      </c>
      <c r="F61" s="172"/>
      <c r="G61" s="172"/>
      <c r="H61" s="172"/>
      <c r="I61" s="175">
        <v>3.2</v>
      </c>
      <c r="J61" s="171">
        <v>50.4</v>
      </c>
      <c r="K61" s="364">
        <v>10.220000000000001</v>
      </c>
      <c r="L61" s="102">
        <v>95</v>
      </c>
      <c r="M61" s="102" t="s">
        <v>347</v>
      </c>
      <c r="N61" s="102">
        <v>40</v>
      </c>
      <c r="O61" s="414">
        <v>530</v>
      </c>
      <c r="P61" s="102">
        <v>190</v>
      </c>
      <c r="Q61" s="365">
        <v>200</v>
      </c>
      <c r="R61" s="172"/>
      <c r="S61" s="172"/>
      <c r="T61" s="172"/>
      <c r="U61" s="172"/>
      <c r="V61" s="102">
        <v>26360674</v>
      </c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</row>
    <row r="62" spans="1:193" s="13" customFormat="1" ht="10.5" x14ac:dyDescent="0.25">
      <c r="A62" s="232" t="s">
        <v>186</v>
      </c>
      <c r="B62" s="143">
        <v>11</v>
      </c>
      <c r="C62" s="233">
        <v>46279</v>
      </c>
      <c r="D62" s="171">
        <v>14</v>
      </c>
      <c r="E62" s="364">
        <v>7.6</v>
      </c>
      <c r="F62" s="172"/>
      <c r="G62" s="172"/>
      <c r="H62" s="172"/>
      <c r="I62" s="466">
        <v>0.53</v>
      </c>
      <c r="J62" s="171">
        <v>49.4</v>
      </c>
      <c r="K62" s="176">
        <v>5.4</v>
      </c>
      <c r="L62" s="102">
        <v>53</v>
      </c>
      <c r="M62" s="102">
        <v>11</v>
      </c>
      <c r="N62" s="102" t="s">
        <v>347</v>
      </c>
      <c r="O62" s="414">
        <v>380</v>
      </c>
      <c r="P62" s="102">
        <v>180</v>
      </c>
      <c r="Q62" s="365">
        <v>200</v>
      </c>
      <c r="R62" s="172"/>
      <c r="S62" s="172"/>
      <c r="T62" s="172"/>
      <c r="U62" s="172"/>
      <c r="V62" s="102">
        <v>26425571</v>
      </c>
    </row>
    <row r="63" spans="1:193" s="13" customFormat="1" ht="10" x14ac:dyDescent="0.2">
      <c r="A63" s="232" t="s">
        <v>186</v>
      </c>
      <c r="B63" s="143">
        <v>11</v>
      </c>
      <c r="C63" s="233" t="s">
        <v>339</v>
      </c>
      <c r="D63" s="171" t="s">
        <v>14</v>
      </c>
      <c r="E63" s="102" t="s">
        <v>14</v>
      </c>
      <c r="F63" s="172"/>
      <c r="G63" s="172"/>
      <c r="H63" s="172"/>
      <c r="I63" s="102" t="s">
        <v>14</v>
      </c>
      <c r="J63" s="102" t="s">
        <v>14</v>
      </c>
      <c r="K63" s="171" t="s">
        <v>14</v>
      </c>
      <c r="L63" s="102" t="s">
        <v>14</v>
      </c>
      <c r="M63" s="102" t="s">
        <v>14</v>
      </c>
      <c r="N63" s="102" t="s">
        <v>14</v>
      </c>
      <c r="O63" s="102" t="s">
        <v>14</v>
      </c>
      <c r="P63" s="102" t="s">
        <v>14</v>
      </c>
      <c r="Q63" s="102" t="s">
        <v>14</v>
      </c>
      <c r="R63" s="172"/>
      <c r="S63" s="172"/>
      <c r="T63" s="172"/>
      <c r="U63" s="172"/>
      <c r="V63" s="102" t="s">
        <v>14</v>
      </c>
    </row>
    <row r="64" spans="1:193" s="7" customFormat="1" ht="10" x14ac:dyDescent="0.2">
      <c r="A64" s="232" t="s">
        <v>186</v>
      </c>
      <c r="B64" s="143">
        <v>11</v>
      </c>
      <c r="C64" s="233" t="s">
        <v>340</v>
      </c>
      <c r="D64" s="171" t="s">
        <v>14</v>
      </c>
      <c r="E64" s="102" t="s">
        <v>14</v>
      </c>
      <c r="F64" s="172"/>
      <c r="G64" s="172"/>
      <c r="H64" s="172"/>
      <c r="I64" s="102" t="s">
        <v>14</v>
      </c>
      <c r="J64" s="102" t="s">
        <v>14</v>
      </c>
      <c r="K64" s="171" t="s">
        <v>14</v>
      </c>
      <c r="L64" s="102" t="s">
        <v>14</v>
      </c>
      <c r="M64" s="102" t="s">
        <v>14</v>
      </c>
      <c r="N64" s="102" t="s">
        <v>14</v>
      </c>
      <c r="O64" s="102" t="s">
        <v>14</v>
      </c>
      <c r="P64" s="102" t="s">
        <v>14</v>
      </c>
      <c r="Q64" s="102" t="s">
        <v>14</v>
      </c>
      <c r="R64" s="172"/>
      <c r="S64" s="172"/>
      <c r="T64" s="172"/>
      <c r="U64" s="172"/>
      <c r="V64" s="102" t="s">
        <v>14</v>
      </c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</row>
    <row r="65" spans="1:193" s="7" customFormat="1" ht="10" x14ac:dyDescent="0.2">
      <c r="A65" s="232" t="s">
        <v>186</v>
      </c>
      <c r="B65" s="143">
        <v>11</v>
      </c>
      <c r="C65" s="233" t="s">
        <v>29</v>
      </c>
      <c r="D65" s="171" t="s">
        <v>14</v>
      </c>
      <c r="E65" s="102" t="s">
        <v>14</v>
      </c>
      <c r="F65" s="172"/>
      <c r="G65" s="172"/>
      <c r="H65" s="172"/>
      <c r="I65" s="102" t="s">
        <v>14</v>
      </c>
      <c r="J65" s="102" t="s">
        <v>14</v>
      </c>
      <c r="K65" s="171" t="s">
        <v>14</v>
      </c>
      <c r="L65" s="102" t="s">
        <v>14</v>
      </c>
      <c r="M65" s="102" t="s">
        <v>14</v>
      </c>
      <c r="N65" s="102" t="s">
        <v>14</v>
      </c>
      <c r="O65" s="102" t="s">
        <v>14</v>
      </c>
      <c r="P65" s="102" t="s">
        <v>14</v>
      </c>
      <c r="Q65" s="102" t="s">
        <v>14</v>
      </c>
      <c r="R65" s="172"/>
      <c r="S65" s="172"/>
      <c r="T65" s="172"/>
      <c r="U65" s="172"/>
      <c r="V65" s="102" t="s">
        <v>14</v>
      </c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</row>
    <row r="66" spans="1:193" s="7" customFormat="1" ht="10.5" x14ac:dyDescent="0.25">
      <c r="A66" s="226" t="s">
        <v>187</v>
      </c>
      <c r="B66" s="231" t="s">
        <v>188</v>
      </c>
      <c r="C66" s="228">
        <v>46038</v>
      </c>
      <c r="D66" s="166">
        <v>34</v>
      </c>
      <c r="E66" s="173">
        <v>7.6</v>
      </c>
      <c r="F66" s="97"/>
      <c r="G66" s="97"/>
      <c r="H66" s="97"/>
      <c r="I66" s="169">
        <v>34</v>
      </c>
      <c r="J66" s="166">
        <v>60.6</v>
      </c>
      <c r="K66" s="173">
        <v>12.37</v>
      </c>
      <c r="L66" s="168">
        <v>92.7</v>
      </c>
      <c r="M66" s="168" t="s">
        <v>347</v>
      </c>
      <c r="N66" s="168">
        <v>13000</v>
      </c>
      <c r="O66" s="169">
        <v>12000</v>
      </c>
      <c r="P66" s="168">
        <v>69</v>
      </c>
      <c r="Q66" s="169">
        <v>130</v>
      </c>
      <c r="R66" s="97"/>
      <c r="S66" s="257"/>
      <c r="T66" s="97"/>
      <c r="U66" s="97"/>
      <c r="V66" s="168">
        <v>26016490</v>
      </c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</row>
    <row r="67" spans="1:193" s="7" customFormat="1" ht="10.5" x14ac:dyDescent="0.25">
      <c r="A67" s="232" t="s">
        <v>187</v>
      </c>
      <c r="B67" s="234" t="s">
        <v>188</v>
      </c>
      <c r="C67" s="233">
        <v>46066</v>
      </c>
      <c r="D67" s="171">
        <v>1.2</v>
      </c>
      <c r="E67" s="364">
        <v>8</v>
      </c>
      <c r="F67" s="172"/>
      <c r="G67" s="172"/>
      <c r="H67" s="172"/>
      <c r="I67" s="365">
        <v>27</v>
      </c>
      <c r="J67" s="171">
        <v>69.099999999999994</v>
      </c>
      <c r="K67" s="364">
        <v>12.46</v>
      </c>
      <c r="L67" s="102">
        <v>89.4</v>
      </c>
      <c r="M67" s="102">
        <v>140</v>
      </c>
      <c r="N67" s="102">
        <v>7300</v>
      </c>
      <c r="O67" s="365">
        <v>7200</v>
      </c>
      <c r="P67" s="102">
        <v>45</v>
      </c>
      <c r="Q67" s="366">
        <v>100</v>
      </c>
      <c r="R67" s="172"/>
      <c r="S67" s="258"/>
      <c r="T67" s="172"/>
      <c r="U67" s="172"/>
      <c r="V67" s="102">
        <v>26065603</v>
      </c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</row>
    <row r="68" spans="1:193" s="7" customFormat="1" ht="10.5" x14ac:dyDescent="0.25">
      <c r="A68" s="232" t="s">
        <v>187</v>
      </c>
      <c r="B68" s="234" t="s">
        <v>188</v>
      </c>
      <c r="C68" s="233">
        <v>46094</v>
      </c>
      <c r="D68" s="171">
        <v>6.1</v>
      </c>
      <c r="E68" s="364">
        <v>8.1999999999999993</v>
      </c>
      <c r="F68" s="172"/>
      <c r="G68" s="172"/>
      <c r="H68" s="172"/>
      <c r="I68" s="175">
        <v>6</v>
      </c>
      <c r="J68" s="171">
        <v>71.400000000000006</v>
      </c>
      <c r="K68" s="364">
        <v>14.12</v>
      </c>
      <c r="L68" s="102">
        <v>115.6</v>
      </c>
      <c r="M68" s="102">
        <v>30</v>
      </c>
      <c r="N68" s="102">
        <v>9000</v>
      </c>
      <c r="O68" s="365">
        <v>8700</v>
      </c>
      <c r="P68" s="102">
        <v>26</v>
      </c>
      <c r="Q68" s="373">
        <v>43</v>
      </c>
      <c r="R68" s="172"/>
      <c r="S68" s="258"/>
      <c r="T68" s="172"/>
      <c r="U68" s="172"/>
      <c r="V68" s="102">
        <v>26110545</v>
      </c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</row>
    <row r="69" spans="1:193" s="7" customFormat="1" ht="10.5" x14ac:dyDescent="0.25">
      <c r="A69" s="232" t="s">
        <v>187</v>
      </c>
      <c r="B69" s="234" t="s">
        <v>188</v>
      </c>
      <c r="C69" s="233">
        <v>46129</v>
      </c>
      <c r="D69" s="171">
        <v>11.7</v>
      </c>
      <c r="E69" s="364">
        <v>8.1</v>
      </c>
      <c r="F69" s="172"/>
      <c r="G69" s="172"/>
      <c r="H69" s="172"/>
      <c r="I69" s="175">
        <v>4.8</v>
      </c>
      <c r="J69" s="171">
        <v>66.599999999999994</v>
      </c>
      <c r="K69" s="364">
        <v>14.9</v>
      </c>
      <c r="L69" s="102">
        <v>129.69999999999999</v>
      </c>
      <c r="M69" s="102">
        <v>27</v>
      </c>
      <c r="N69" s="102">
        <v>3700</v>
      </c>
      <c r="O69" s="366">
        <v>4300</v>
      </c>
      <c r="P69" s="102">
        <v>23</v>
      </c>
      <c r="Q69" s="373">
        <v>33</v>
      </c>
      <c r="R69" s="172"/>
      <c r="S69" s="258"/>
      <c r="T69" s="172"/>
      <c r="U69" s="172"/>
      <c r="V69" s="102">
        <v>26168845</v>
      </c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</row>
    <row r="70" spans="1:193" s="7" customFormat="1" ht="10.5" x14ac:dyDescent="0.25">
      <c r="A70" s="232" t="s">
        <v>187</v>
      </c>
      <c r="B70" s="234" t="s">
        <v>188</v>
      </c>
      <c r="C70" s="233">
        <v>46154</v>
      </c>
      <c r="D70" s="171">
        <v>10.199999999999999</v>
      </c>
      <c r="E70" s="364">
        <v>7.9</v>
      </c>
      <c r="F70" s="172"/>
      <c r="G70" s="172"/>
      <c r="H70" s="172"/>
      <c r="I70" s="175">
        <v>3.6</v>
      </c>
      <c r="J70" s="171">
        <v>58.8</v>
      </c>
      <c r="K70" s="364">
        <v>11.68</v>
      </c>
      <c r="L70" s="102">
        <v>105.1</v>
      </c>
      <c r="M70" s="102">
        <v>390</v>
      </c>
      <c r="N70" s="102">
        <v>4100</v>
      </c>
      <c r="O70" s="366">
        <v>4600</v>
      </c>
      <c r="P70" s="102">
        <v>42</v>
      </c>
      <c r="Q70" s="366">
        <v>96</v>
      </c>
      <c r="R70" s="172"/>
      <c r="S70" s="258"/>
      <c r="T70" s="172"/>
      <c r="U70" s="172"/>
      <c r="V70" s="102">
        <v>26212911</v>
      </c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</row>
    <row r="71" spans="1:193" s="7" customFormat="1" ht="10.5" x14ac:dyDescent="0.25">
      <c r="A71" s="232" t="s">
        <v>187</v>
      </c>
      <c r="B71" s="234" t="s">
        <v>188</v>
      </c>
      <c r="C71" s="233">
        <v>46191</v>
      </c>
      <c r="D71" s="171">
        <v>15.2</v>
      </c>
      <c r="E71" s="364">
        <v>7.7</v>
      </c>
      <c r="F71" s="172"/>
      <c r="G71" s="172"/>
      <c r="H71" s="172"/>
      <c r="I71" s="374">
        <v>2.5</v>
      </c>
      <c r="J71" s="171">
        <v>67.900000000000006</v>
      </c>
      <c r="K71" s="364">
        <v>7.08</v>
      </c>
      <c r="L71" s="102">
        <v>70.099999999999994</v>
      </c>
      <c r="M71" s="102">
        <v>170</v>
      </c>
      <c r="N71" s="102">
        <v>770</v>
      </c>
      <c r="O71" s="366">
        <v>1400</v>
      </c>
      <c r="P71" s="102">
        <v>41</v>
      </c>
      <c r="Q71" s="366">
        <v>75</v>
      </c>
      <c r="R71" s="172"/>
      <c r="S71" s="258"/>
      <c r="T71" s="172"/>
      <c r="U71" s="172"/>
      <c r="V71" s="102">
        <v>26286210</v>
      </c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</row>
    <row r="72" spans="1:193" s="7" customFormat="1" ht="10.5" x14ac:dyDescent="0.25">
      <c r="A72" s="232" t="s">
        <v>187</v>
      </c>
      <c r="B72" s="234" t="s">
        <v>188</v>
      </c>
      <c r="C72" s="233">
        <v>46219</v>
      </c>
      <c r="D72" s="171">
        <v>4.9000000000000004</v>
      </c>
      <c r="E72" s="364">
        <v>7.7</v>
      </c>
      <c r="F72" s="172"/>
      <c r="G72" s="172"/>
      <c r="H72" s="172"/>
      <c r="I72" s="175">
        <v>3.3</v>
      </c>
      <c r="J72" s="171">
        <v>67.7</v>
      </c>
      <c r="K72" s="374">
        <v>3.66</v>
      </c>
      <c r="L72" s="102">
        <v>33.6</v>
      </c>
      <c r="M72" s="102">
        <v>150</v>
      </c>
      <c r="N72" s="102">
        <v>1600</v>
      </c>
      <c r="O72" s="366">
        <v>2100</v>
      </c>
      <c r="P72" s="102">
        <v>51</v>
      </c>
      <c r="Q72" s="366">
        <v>72</v>
      </c>
      <c r="R72" s="172"/>
      <c r="S72" s="172"/>
      <c r="T72" s="172"/>
      <c r="U72" s="172"/>
      <c r="V72" s="102">
        <v>26333452</v>
      </c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</row>
    <row r="73" spans="1:193" s="7" customFormat="1" ht="10.5" x14ac:dyDescent="0.25">
      <c r="A73" s="232" t="s">
        <v>187</v>
      </c>
      <c r="B73" s="234" t="s">
        <v>188</v>
      </c>
      <c r="C73" s="233">
        <v>46246</v>
      </c>
      <c r="D73" s="171">
        <v>11.2</v>
      </c>
      <c r="E73" s="364">
        <v>7.9</v>
      </c>
      <c r="F73" s="172"/>
      <c r="G73" s="172"/>
      <c r="H73" s="172"/>
      <c r="I73" s="175">
        <v>2.7</v>
      </c>
      <c r="J73" s="171">
        <v>69.900000000000006</v>
      </c>
      <c r="K73" s="364">
        <v>8.6999999999999993</v>
      </c>
      <c r="L73" s="102">
        <v>77</v>
      </c>
      <c r="M73" s="102">
        <v>34</v>
      </c>
      <c r="N73" s="102">
        <v>4000</v>
      </c>
      <c r="O73" s="366">
        <v>4600</v>
      </c>
      <c r="P73" s="102">
        <v>68</v>
      </c>
      <c r="Q73" s="366">
        <v>90</v>
      </c>
      <c r="R73" s="172"/>
      <c r="S73" s="172"/>
      <c r="T73" s="172"/>
      <c r="U73" s="172"/>
      <c r="V73" s="102">
        <v>26360675</v>
      </c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</row>
    <row r="74" spans="1:193" s="7" customFormat="1" ht="10.5" x14ac:dyDescent="0.25">
      <c r="A74" s="232" t="s">
        <v>187</v>
      </c>
      <c r="B74" s="234" t="s">
        <v>188</v>
      </c>
      <c r="C74" s="233">
        <v>46279</v>
      </c>
      <c r="D74" s="171">
        <v>12.2</v>
      </c>
      <c r="E74" s="364">
        <v>7.7</v>
      </c>
      <c r="F74" s="172"/>
      <c r="G74" s="172"/>
      <c r="H74" s="172"/>
      <c r="I74" s="374">
        <v>2</v>
      </c>
      <c r="J74" s="171">
        <v>69.5</v>
      </c>
      <c r="K74" s="364">
        <v>7.1</v>
      </c>
      <c r="L74" s="102">
        <v>66</v>
      </c>
      <c r="M74" s="102">
        <v>17</v>
      </c>
      <c r="N74" s="102">
        <v>890</v>
      </c>
      <c r="O74" s="373">
        <v>1200</v>
      </c>
      <c r="P74" s="102">
        <v>43</v>
      </c>
      <c r="Q74" s="366">
        <v>64</v>
      </c>
      <c r="R74" s="172"/>
      <c r="S74" s="172"/>
      <c r="T74" s="172"/>
      <c r="U74" s="172"/>
      <c r="V74" s="102">
        <v>26425572</v>
      </c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</row>
    <row r="75" spans="1:193" s="7" customFormat="1" ht="10" x14ac:dyDescent="0.2">
      <c r="A75" s="232" t="s">
        <v>187</v>
      </c>
      <c r="B75" s="234" t="s">
        <v>188</v>
      </c>
      <c r="C75" s="233" t="s">
        <v>339</v>
      </c>
      <c r="D75" s="171" t="s">
        <v>14</v>
      </c>
      <c r="E75" s="102" t="s">
        <v>14</v>
      </c>
      <c r="F75" s="172"/>
      <c r="G75" s="172"/>
      <c r="H75" s="172"/>
      <c r="I75" s="102" t="s">
        <v>14</v>
      </c>
      <c r="J75" s="102" t="s">
        <v>14</v>
      </c>
      <c r="K75" s="171" t="s">
        <v>14</v>
      </c>
      <c r="L75" s="102" t="s">
        <v>14</v>
      </c>
      <c r="M75" s="102" t="s">
        <v>14</v>
      </c>
      <c r="N75" s="102" t="s">
        <v>14</v>
      </c>
      <c r="O75" s="102" t="s">
        <v>14</v>
      </c>
      <c r="P75" s="102" t="s">
        <v>14</v>
      </c>
      <c r="Q75" s="102" t="s">
        <v>14</v>
      </c>
      <c r="R75" s="172"/>
      <c r="S75" s="172"/>
      <c r="T75" s="172"/>
      <c r="U75" s="172"/>
      <c r="V75" s="102" t="s">
        <v>14</v>
      </c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</row>
    <row r="76" spans="1:193" s="7" customFormat="1" ht="10" x14ac:dyDescent="0.2">
      <c r="A76" s="232" t="s">
        <v>187</v>
      </c>
      <c r="B76" s="234" t="s">
        <v>188</v>
      </c>
      <c r="C76" s="233" t="s">
        <v>340</v>
      </c>
      <c r="D76" s="171" t="s">
        <v>14</v>
      </c>
      <c r="E76" s="102" t="s">
        <v>14</v>
      </c>
      <c r="F76" s="172"/>
      <c r="G76" s="172"/>
      <c r="H76" s="172"/>
      <c r="I76" s="102" t="s">
        <v>14</v>
      </c>
      <c r="J76" s="102" t="s">
        <v>14</v>
      </c>
      <c r="K76" s="171" t="s">
        <v>14</v>
      </c>
      <c r="L76" s="102" t="s">
        <v>14</v>
      </c>
      <c r="M76" s="102" t="s">
        <v>14</v>
      </c>
      <c r="N76" s="102" t="s">
        <v>14</v>
      </c>
      <c r="O76" s="102" t="s">
        <v>14</v>
      </c>
      <c r="P76" s="102" t="s">
        <v>14</v>
      </c>
      <c r="Q76" s="102" t="s">
        <v>14</v>
      </c>
      <c r="R76" s="172"/>
      <c r="S76" s="172"/>
      <c r="T76" s="172"/>
      <c r="U76" s="172"/>
      <c r="V76" s="102" t="s">
        <v>14</v>
      </c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</row>
    <row r="77" spans="1:193" s="7" customFormat="1" ht="10" x14ac:dyDescent="0.2">
      <c r="A77" s="232" t="s">
        <v>187</v>
      </c>
      <c r="B77" s="234" t="s">
        <v>188</v>
      </c>
      <c r="C77" s="233" t="s">
        <v>29</v>
      </c>
      <c r="D77" s="171" t="s">
        <v>14</v>
      </c>
      <c r="E77" s="102" t="s">
        <v>14</v>
      </c>
      <c r="F77" s="172"/>
      <c r="G77" s="172"/>
      <c r="H77" s="172"/>
      <c r="I77" s="102" t="s">
        <v>14</v>
      </c>
      <c r="J77" s="102" t="s">
        <v>14</v>
      </c>
      <c r="K77" s="171" t="s">
        <v>14</v>
      </c>
      <c r="L77" s="102" t="s">
        <v>14</v>
      </c>
      <c r="M77" s="102" t="s">
        <v>14</v>
      </c>
      <c r="N77" s="102" t="s">
        <v>14</v>
      </c>
      <c r="O77" s="102" t="s">
        <v>14</v>
      </c>
      <c r="P77" s="102" t="s">
        <v>14</v>
      </c>
      <c r="Q77" s="102" t="s">
        <v>14</v>
      </c>
      <c r="R77" s="172"/>
      <c r="S77" s="172"/>
      <c r="T77" s="172"/>
      <c r="U77" s="172"/>
      <c r="V77" s="102" t="s">
        <v>14</v>
      </c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</row>
    <row r="78" spans="1:193" s="6" customFormat="1" ht="11.25" customHeight="1" x14ac:dyDescent="0.25">
      <c r="A78" s="226" t="s">
        <v>189</v>
      </c>
      <c r="B78" s="227">
        <v>17</v>
      </c>
      <c r="C78" s="228">
        <v>46038</v>
      </c>
      <c r="D78" s="166">
        <v>3.3</v>
      </c>
      <c r="E78" s="173">
        <v>7.4</v>
      </c>
      <c r="F78" s="97"/>
      <c r="G78" s="97"/>
      <c r="H78" s="97"/>
      <c r="I78" s="174">
        <v>5.3</v>
      </c>
      <c r="J78" s="168">
        <v>99.9</v>
      </c>
      <c r="K78" s="370">
        <v>6.54</v>
      </c>
      <c r="L78" s="168">
        <v>49.2</v>
      </c>
      <c r="M78" s="168">
        <v>890</v>
      </c>
      <c r="N78" s="168">
        <v>2600</v>
      </c>
      <c r="O78" s="170">
        <v>3600</v>
      </c>
      <c r="P78" s="168">
        <v>88</v>
      </c>
      <c r="Q78" s="169">
        <v>140</v>
      </c>
      <c r="R78" s="168" t="s">
        <v>348</v>
      </c>
      <c r="S78" s="257"/>
      <c r="T78" s="97"/>
      <c r="U78" s="97"/>
      <c r="V78" s="168">
        <v>26016489</v>
      </c>
    </row>
    <row r="79" spans="1:193" s="7" customFormat="1" ht="10.5" x14ac:dyDescent="0.25">
      <c r="A79" s="232" t="s">
        <v>189</v>
      </c>
      <c r="B79" s="234">
        <v>17</v>
      </c>
      <c r="C79" s="233">
        <v>46066</v>
      </c>
      <c r="D79" s="171">
        <v>1.6</v>
      </c>
      <c r="E79" s="364">
        <v>7.5</v>
      </c>
      <c r="F79" s="172"/>
      <c r="G79" s="172"/>
      <c r="H79" s="172"/>
      <c r="I79" s="365">
        <v>21</v>
      </c>
      <c r="J79" s="102">
        <v>109</v>
      </c>
      <c r="K79" s="364">
        <v>7.52</v>
      </c>
      <c r="L79" s="102">
        <v>54.6</v>
      </c>
      <c r="M79" s="102">
        <v>1600</v>
      </c>
      <c r="N79" s="102">
        <v>2500</v>
      </c>
      <c r="O79" s="366">
        <v>4800</v>
      </c>
      <c r="P79" s="102">
        <v>48</v>
      </c>
      <c r="Q79" s="365">
        <v>340</v>
      </c>
      <c r="R79" s="171">
        <v>2.7</v>
      </c>
      <c r="S79" s="258"/>
      <c r="T79" s="172"/>
      <c r="U79" s="172"/>
      <c r="V79" s="102">
        <v>26065602</v>
      </c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</row>
    <row r="80" spans="1:193" s="7" customFormat="1" ht="10.5" x14ac:dyDescent="0.25">
      <c r="A80" s="232" t="s">
        <v>189</v>
      </c>
      <c r="B80" s="234">
        <v>17</v>
      </c>
      <c r="C80" s="233">
        <v>46094</v>
      </c>
      <c r="D80" s="171">
        <v>7.1</v>
      </c>
      <c r="E80" s="364">
        <v>7.7</v>
      </c>
      <c r="F80" s="172"/>
      <c r="G80" s="172"/>
      <c r="H80" s="172"/>
      <c r="I80" s="175">
        <v>3.6</v>
      </c>
      <c r="J80" s="171">
        <v>97.9</v>
      </c>
      <c r="K80" s="364">
        <v>9.01</v>
      </c>
      <c r="L80" s="102">
        <v>75.2</v>
      </c>
      <c r="M80" s="102">
        <v>350</v>
      </c>
      <c r="N80" s="102">
        <v>4300</v>
      </c>
      <c r="O80" s="366">
        <v>4300</v>
      </c>
      <c r="P80" s="102">
        <v>56</v>
      </c>
      <c r="Q80" s="365">
        <v>130</v>
      </c>
      <c r="R80" s="102" t="s">
        <v>348</v>
      </c>
      <c r="S80" s="258"/>
      <c r="T80" s="172"/>
      <c r="U80" s="172"/>
      <c r="V80" s="102">
        <v>26110544</v>
      </c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</row>
    <row r="81" spans="1:193" s="7" customFormat="1" ht="10.5" x14ac:dyDescent="0.25">
      <c r="A81" s="232" t="s">
        <v>189</v>
      </c>
      <c r="B81" s="234">
        <v>17</v>
      </c>
      <c r="C81" s="233">
        <v>46129</v>
      </c>
      <c r="D81" s="171">
        <v>11.9</v>
      </c>
      <c r="E81" s="364">
        <v>7.6</v>
      </c>
      <c r="F81" s="172"/>
      <c r="G81" s="172"/>
      <c r="H81" s="172"/>
      <c r="I81" s="367">
        <v>9.6</v>
      </c>
      <c r="J81" s="171">
        <v>92.9</v>
      </c>
      <c r="K81" s="364">
        <v>9.6</v>
      </c>
      <c r="L81" s="102">
        <v>87.7</v>
      </c>
      <c r="M81" s="102">
        <v>90</v>
      </c>
      <c r="N81" s="102">
        <v>3300</v>
      </c>
      <c r="O81" s="366">
        <v>4400</v>
      </c>
      <c r="P81" s="102">
        <v>27</v>
      </c>
      <c r="Q81" s="365">
        <v>170</v>
      </c>
      <c r="R81" s="102" t="s">
        <v>348</v>
      </c>
      <c r="S81" s="258"/>
      <c r="T81" s="172"/>
      <c r="U81" s="172"/>
      <c r="V81" s="102">
        <v>26171336</v>
      </c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</row>
    <row r="82" spans="1:193" s="7" customFormat="1" ht="10.5" x14ac:dyDescent="0.25">
      <c r="A82" s="232" t="s">
        <v>189</v>
      </c>
      <c r="B82" s="234">
        <v>17</v>
      </c>
      <c r="C82" s="233">
        <v>46154</v>
      </c>
      <c r="D82" s="171">
        <v>10.6</v>
      </c>
      <c r="E82" s="364">
        <v>7.3</v>
      </c>
      <c r="F82" s="172"/>
      <c r="G82" s="172"/>
      <c r="H82" s="172"/>
      <c r="I82" s="365">
        <v>11</v>
      </c>
      <c r="J82" s="171">
        <v>38</v>
      </c>
      <c r="K82" s="176">
        <v>5.78</v>
      </c>
      <c r="L82" s="102">
        <v>52.6</v>
      </c>
      <c r="M82" s="102">
        <v>1100</v>
      </c>
      <c r="N82" s="102">
        <v>850</v>
      </c>
      <c r="O82" s="366">
        <v>2700</v>
      </c>
      <c r="P82" s="102">
        <v>79</v>
      </c>
      <c r="Q82" s="365">
        <v>250</v>
      </c>
      <c r="R82" s="171">
        <v>3.4</v>
      </c>
      <c r="S82" s="258"/>
      <c r="T82" s="172"/>
      <c r="U82" s="172"/>
      <c r="V82" s="102">
        <v>26212910</v>
      </c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</row>
    <row r="83" spans="1:193" s="7" customFormat="1" ht="10.5" x14ac:dyDescent="0.25">
      <c r="A83" s="232" t="s">
        <v>189</v>
      </c>
      <c r="B83" s="234">
        <v>17</v>
      </c>
      <c r="C83" s="233">
        <v>46191</v>
      </c>
      <c r="D83" s="171">
        <v>18.100000000000001</v>
      </c>
      <c r="E83" s="364">
        <v>7.6</v>
      </c>
      <c r="F83" s="172"/>
      <c r="G83" s="172"/>
      <c r="H83" s="172"/>
      <c r="I83" s="374">
        <v>2.2999999999999998</v>
      </c>
      <c r="J83" s="171">
        <v>75.7</v>
      </c>
      <c r="K83" s="176">
        <v>5.37</v>
      </c>
      <c r="L83" s="102">
        <v>56.6</v>
      </c>
      <c r="M83" s="102">
        <v>100</v>
      </c>
      <c r="N83" s="102">
        <v>2000</v>
      </c>
      <c r="O83" s="366">
        <v>2800</v>
      </c>
      <c r="P83" s="102">
        <v>32</v>
      </c>
      <c r="Q83" s="365">
        <v>110</v>
      </c>
      <c r="R83" s="102" t="s">
        <v>348</v>
      </c>
      <c r="S83" s="258"/>
      <c r="T83" s="172"/>
      <c r="U83" s="172"/>
      <c r="V83" s="102">
        <v>26286209</v>
      </c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</row>
    <row r="84" spans="1:193" s="7" customFormat="1" ht="10.5" x14ac:dyDescent="0.25">
      <c r="A84" s="232" t="s">
        <v>189</v>
      </c>
      <c r="B84" s="234">
        <v>17</v>
      </c>
      <c r="C84" s="233">
        <v>46219</v>
      </c>
      <c r="D84" s="171">
        <v>18.8</v>
      </c>
      <c r="E84" s="364">
        <v>7.6</v>
      </c>
      <c r="F84" s="172"/>
      <c r="G84" s="172"/>
      <c r="H84" s="172"/>
      <c r="I84" s="175">
        <v>3</v>
      </c>
      <c r="J84" s="171">
        <v>73.099999999999994</v>
      </c>
      <c r="K84" s="374">
        <v>3.27</v>
      </c>
      <c r="L84" s="102">
        <v>34.200000000000003</v>
      </c>
      <c r="M84" s="102">
        <v>200</v>
      </c>
      <c r="N84" s="102">
        <v>2500</v>
      </c>
      <c r="O84" s="366">
        <v>3800</v>
      </c>
      <c r="P84" s="102">
        <v>300</v>
      </c>
      <c r="Q84" s="365">
        <v>300</v>
      </c>
      <c r="R84" s="102" t="s">
        <v>348</v>
      </c>
      <c r="S84" s="172"/>
      <c r="T84" s="172"/>
      <c r="U84" s="172"/>
      <c r="V84" s="102">
        <v>26333445</v>
      </c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</row>
    <row r="85" spans="1:193" s="7" customFormat="1" ht="10.5" x14ac:dyDescent="0.25">
      <c r="A85" s="232" t="s">
        <v>189</v>
      </c>
      <c r="B85" s="234">
        <v>17</v>
      </c>
      <c r="C85" s="233">
        <v>46246</v>
      </c>
      <c r="D85" s="171">
        <v>14.5</v>
      </c>
      <c r="E85" s="364">
        <v>7.4</v>
      </c>
      <c r="F85" s="172"/>
      <c r="G85" s="172"/>
      <c r="H85" s="172"/>
      <c r="I85" s="175">
        <v>3.4</v>
      </c>
      <c r="J85" s="171">
        <v>64.7</v>
      </c>
      <c r="K85" s="374">
        <v>4</v>
      </c>
      <c r="L85" s="102">
        <v>38</v>
      </c>
      <c r="M85" s="102" t="s">
        <v>347</v>
      </c>
      <c r="N85" s="102">
        <v>2300</v>
      </c>
      <c r="O85" s="366">
        <v>3300</v>
      </c>
      <c r="P85" s="102">
        <v>120</v>
      </c>
      <c r="Q85" s="365">
        <v>140</v>
      </c>
      <c r="R85" s="102" t="s">
        <v>348</v>
      </c>
      <c r="S85" s="172"/>
      <c r="T85" s="172"/>
      <c r="U85" s="172"/>
      <c r="V85" s="102">
        <v>26360676</v>
      </c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</row>
    <row r="86" spans="1:193" s="7" customFormat="1" ht="10.5" x14ac:dyDescent="0.25">
      <c r="A86" s="232" t="s">
        <v>189</v>
      </c>
      <c r="B86" s="234">
        <v>17</v>
      </c>
      <c r="C86" s="233">
        <v>46279</v>
      </c>
      <c r="D86" s="171">
        <v>15.2</v>
      </c>
      <c r="E86" s="364">
        <v>7.4</v>
      </c>
      <c r="F86" s="172"/>
      <c r="G86" s="172"/>
      <c r="H86" s="172"/>
      <c r="I86" s="374">
        <v>1.6</v>
      </c>
      <c r="J86" s="171">
        <v>68.400000000000006</v>
      </c>
      <c r="K86" s="175">
        <v>2.4</v>
      </c>
      <c r="L86" s="102">
        <v>23</v>
      </c>
      <c r="M86" s="102">
        <v>160</v>
      </c>
      <c r="N86" s="102">
        <v>2400</v>
      </c>
      <c r="O86" s="366">
        <v>3200</v>
      </c>
      <c r="P86" s="102">
        <v>46</v>
      </c>
      <c r="Q86" s="365">
        <v>110</v>
      </c>
      <c r="R86" s="102" t="s">
        <v>348</v>
      </c>
      <c r="S86" s="172"/>
      <c r="T86" s="172"/>
      <c r="U86" s="172"/>
      <c r="V86" s="102">
        <v>26425573</v>
      </c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</row>
    <row r="87" spans="1:193" s="7" customFormat="1" ht="10" x14ac:dyDescent="0.2">
      <c r="A87" s="232" t="s">
        <v>189</v>
      </c>
      <c r="B87" s="234">
        <v>17</v>
      </c>
      <c r="C87" s="233" t="s">
        <v>339</v>
      </c>
      <c r="D87" s="171" t="s">
        <v>14</v>
      </c>
      <c r="E87" s="102" t="s">
        <v>14</v>
      </c>
      <c r="F87" s="172"/>
      <c r="G87" s="172"/>
      <c r="H87" s="172"/>
      <c r="I87" s="102" t="s">
        <v>14</v>
      </c>
      <c r="J87" s="102" t="s">
        <v>14</v>
      </c>
      <c r="K87" s="171" t="s">
        <v>14</v>
      </c>
      <c r="L87" s="102" t="s">
        <v>14</v>
      </c>
      <c r="M87" s="102" t="s">
        <v>14</v>
      </c>
      <c r="N87" s="102" t="s">
        <v>14</v>
      </c>
      <c r="O87" s="102" t="s">
        <v>14</v>
      </c>
      <c r="P87" s="102" t="s">
        <v>14</v>
      </c>
      <c r="Q87" s="102" t="s">
        <v>14</v>
      </c>
      <c r="R87" s="102" t="s">
        <v>14</v>
      </c>
      <c r="S87" s="172"/>
      <c r="T87" s="172"/>
      <c r="U87" s="172"/>
      <c r="V87" s="102" t="s">
        <v>14</v>
      </c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</row>
    <row r="88" spans="1:193" s="7" customFormat="1" ht="10" x14ac:dyDescent="0.2">
      <c r="A88" s="232" t="s">
        <v>189</v>
      </c>
      <c r="B88" s="234">
        <v>17</v>
      </c>
      <c r="C88" s="233" t="s">
        <v>340</v>
      </c>
      <c r="D88" s="171" t="s">
        <v>14</v>
      </c>
      <c r="E88" s="102" t="s">
        <v>14</v>
      </c>
      <c r="F88" s="172"/>
      <c r="G88" s="172"/>
      <c r="H88" s="172"/>
      <c r="I88" s="102" t="s">
        <v>14</v>
      </c>
      <c r="J88" s="102" t="s">
        <v>14</v>
      </c>
      <c r="K88" s="171" t="s">
        <v>14</v>
      </c>
      <c r="L88" s="102" t="s">
        <v>14</v>
      </c>
      <c r="M88" s="102" t="s">
        <v>14</v>
      </c>
      <c r="N88" s="102" t="s">
        <v>14</v>
      </c>
      <c r="O88" s="102" t="s">
        <v>14</v>
      </c>
      <c r="P88" s="102" t="s">
        <v>14</v>
      </c>
      <c r="Q88" s="102" t="s">
        <v>14</v>
      </c>
      <c r="R88" s="102" t="s">
        <v>14</v>
      </c>
      <c r="S88" s="172"/>
      <c r="T88" s="172"/>
      <c r="U88" s="172"/>
      <c r="V88" s="102" t="s">
        <v>14</v>
      </c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</row>
    <row r="89" spans="1:193" s="7" customFormat="1" ht="10" x14ac:dyDescent="0.2">
      <c r="A89" s="232" t="s">
        <v>189</v>
      </c>
      <c r="B89" s="234">
        <v>17</v>
      </c>
      <c r="C89" s="233" t="s">
        <v>29</v>
      </c>
      <c r="D89" s="171" t="s">
        <v>14</v>
      </c>
      <c r="E89" s="102" t="s">
        <v>14</v>
      </c>
      <c r="F89" s="172"/>
      <c r="G89" s="172"/>
      <c r="H89" s="172"/>
      <c r="I89" s="102" t="s">
        <v>14</v>
      </c>
      <c r="J89" s="102" t="s">
        <v>14</v>
      </c>
      <c r="K89" s="171" t="s">
        <v>14</v>
      </c>
      <c r="L89" s="102" t="s">
        <v>14</v>
      </c>
      <c r="M89" s="102" t="s">
        <v>14</v>
      </c>
      <c r="N89" s="102" t="s">
        <v>14</v>
      </c>
      <c r="O89" s="102" t="s">
        <v>14</v>
      </c>
      <c r="P89" s="102" t="s">
        <v>14</v>
      </c>
      <c r="Q89" s="102" t="s">
        <v>14</v>
      </c>
      <c r="R89" s="102" t="s">
        <v>14</v>
      </c>
      <c r="S89" s="172"/>
      <c r="T89" s="172"/>
      <c r="U89" s="172"/>
      <c r="V89" s="102" t="s">
        <v>14</v>
      </c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</row>
    <row r="90" spans="1:193" s="7" customFormat="1" ht="10.5" x14ac:dyDescent="0.25">
      <c r="A90" s="226" t="s">
        <v>337</v>
      </c>
      <c r="B90" s="227" t="s">
        <v>338</v>
      </c>
      <c r="C90" s="228">
        <v>46038</v>
      </c>
      <c r="D90" s="166">
        <v>4</v>
      </c>
      <c r="E90" s="173">
        <v>7.7</v>
      </c>
      <c r="F90" s="97"/>
      <c r="G90" s="97"/>
      <c r="H90" s="97"/>
      <c r="I90" s="169">
        <v>27</v>
      </c>
      <c r="J90" s="166">
        <v>62.7</v>
      </c>
      <c r="K90" s="173">
        <v>13.14</v>
      </c>
      <c r="L90" s="168">
        <v>99.9</v>
      </c>
      <c r="M90" s="168">
        <v>64</v>
      </c>
      <c r="N90" s="168">
        <v>8500</v>
      </c>
      <c r="O90" s="169">
        <v>8800</v>
      </c>
      <c r="P90" s="168">
        <v>76</v>
      </c>
      <c r="Q90" s="169">
        <v>160</v>
      </c>
      <c r="R90" s="168" t="s">
        <v>349</v>
      </c>
      <c r="S90" s="257"/>
      <c r="T90" s="97"/>
      <c r="U90" s="97"/>
      <c r="V90" s="168">
        <v>26016488</v>
      </c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</row>
    <row r="91" spans="1:193" s="7" customFormat="1" ht="10.5" x14ac:dyDescent="0.25">
      <c r="A91" s="232" t="s">
        <v>337</v>
      </c>
      <c r="B91" s="143" t="s">
        <v>338</v>
      </c>
      <c r="C91" s="233">
        <v>46066</v>
      </c>
      <c r="D91" s="171">
        <v>0.2</v>
      </c>
      <c r="E91" s="364">
        <v>8.1999999999999993</v>
      </c>
      <c r="F91" s="172"/>
      <c r="G91" s="172"/>
      <c r="H91" s="172"/>
      <c r="I91" s="367">
        <v>7.5</v>
      </c>
      <c r="J91" s="171">
        <v>86.8</v>
      </c>
      <c r="K91" s="364">
        <v>12.74</v>
      </c>
      <c r="L91" s="102">
        <v>89.5</v>
      </c>
      <c r="M91" s="102">
        <v>200</v>
      </c>
      <c r="N91" s="102">
        <v>4000</v>
      </c>
      <c r="O91" s="366">
        <v>4300</v>
      </c>
      <c r="P91" s="102">
        <v>36</v>
      </c>
      <c r="Q91" s="366">
        <v>90</v>
      </c>
      <c r="R91" s="102" t="s">
        <v>348</v>
      </c>
      <c r="S91" s="258"/>
      <c r="T91" s="172"/>
      <c r="U91" s="172"/>
      <c r="V91" s="102">
        <v>26065601</v>
      </c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</row>
    <row r="92" spans="1:193" s="7" customFormat="1" ht="10.5" x14ac:dyDescent="0.25">
      <c r="A92" s="232" t="s">
        <v>337</v>
      </c>
      <c r="B92" s="143" t="s">
        <v>338</v>
      </c>
      <c r="C92" s="233">
        <v>46094</v>
      </c>
      <c r="D92" s="171">
        <v>6.3</v>
      </c>
      <c r="E92" s="364">
        <v>8</v>
      </c>
      <c r="F92" s="172"/>
      <c r="G92" s="172"/>
      <c r="H92" s="172"/>
      <c r="I92" s="367">
        <v>8.1</v>
      </c>
      <c r="J92" s="171">
        <v>58.8</v>
      </c>
      <c r="K92" s="364">
        <v>12.4</v>
      </c>
      <c r="L92" s="102">
        <v>101.4</v>
      </c>
      <c r="M92" s="102">
        <v>33</v>
      </c>
      <c r="N92" s="102">
        <v>4800</v>
      </c>
      <c r="O92" s="366">
        <v>4900</v>
      </c>
      <c r="P92" s="102">
        <v>19</v>
      </c>
      <c r="Q92" s="366">
        <v>59</v>
      </c>
      <c r="R92" s="171">
        <v>2.1</v>
      </c>
      <c r="S92" s="258"/>
      <c r="T92" s="172"/>
      <c r="U92" s="172"/>
      <c r="V92" s="102">
        <v>26110526</v>
      </c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</row>
    <row r="93" spans="1:193" s="7" customFormat="1" ht="10.5" x14ac:dyDescent="0.25">
      <c r="A93" s="232" t="s">
        <v>337</v>
      </c>
      <c r="B93" s="143" t="s">
        <v>338</v>
      </c>
      <c r="C93" s="233">
        <v>46129</v>
      </c>
      <c r="D93" s="171">
        <v>10.5</v>
      </c>
      <c r="E93" s="364">
        <v>8.1</v>
      </c>
      <c r="F93" s="172"/>
      <c r="G93" s="172"/>
      <c r="H93" s="172"/>
      <c r="I93" s="175">
        <v>3.2</v>
      </c>
      <c r="J93" s="171">
        <v>61.4</v>
      </c>
      <c r="K93" s="364">
        <v>13.38</v>
      </c>
      <c r="L93" s="102">
        <v>118.2</v>
      </c>
      <c r="M93" s="102">
        <v>18</v>
      </c>
      <c r="N93" s="102">
        <v>1800</v>
      </c>
      <c r="O93" s="366">
        <v>2700</v>
      </c>
      <c r="P93" s="102">
        <v>15</v>
      </c>
      <c r="Q93" s="366">
        <v>59</v>
      </c>
      <c r="R93" s="102" t="s">
        <v>348</v>
      </c>
      <c r="S93" s="258"/>
      <c r="T93" s="172"/>
      <c r="U93" s="172"/>
      <c r="V93" s="102">
        <v>26171335</v>
      </c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</row>
    <row r="94" spans="1:193" s="7" customFormat="1" ht="10.5" x14ac:dyDescent="0.25">
      <c r="A94" s="232" t="s">
        <v>337</v>
      </c>
      <c r="B94" s="143" t="s">
        <v>338</v>
      </c>
      <c r="C94" s="233">
        <v>46154</v>
      </c>
      <c r="D94" s="171">
        <v>10.5</v>
      </c>
      <c r="E94" s="364">
        <v>7.7</v>
      </c>
      <c r="F94" s="172"/>
      <c r="G94" s="172"/>
      <c r="H94" s="172"/>
      <c r="I94" s="367">
        <v>9.9</v>
      </c>
      <c r="J94" s="171">
        <v>46.9</v>
      </c>
      <c r="K94" s="364">
        <v>8.82</v>
      </c>
      <c r="L94" s="102">
        <v>79.099999999999994</v>
      </c>
      <c r="M94" s="102">
        <v>200</v>
      </c>
      <c r="N94" s="102">
        <v>1200</v>
      </c>
      <c r="O94" s="366">
        <v>1900</v>
      </c>
      <c r="P94" s="102">
        <v>33</v>
      </c>
      <c r="Q94" s="366">
        <v>100</v>
      </c>
      <c r="R94" s="171">
        <v>2.2000000000000002</v>
      </c>
      <c r="S94" s="258"/>
      <c r="T94" s="172"/>
      <c r="U94" s="172"/>
      <c r="V94" s="102">
        <v>26212909</v>
      </c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</row>
    <row r="95" spans="1:193" s="7" customFormat="1" ht="10.5" x14ac:dyDescent="0.25">
      <c r="A95" s="232" t="s">
        <v>337</v>
      </c>
      <c r="B95" s="143" t="s">
        <v>338</v>
      </c>
      <c r="C95" s="233">
        <v>46191</v>
      </c>
      <c r="D95" s="171">
        <v>17.3</v>
      </c>
      <c r="E95" s="364">
        <v>7.9</v>
      </c>
      <c r="F95" s="172"/>
      <c r="G95" s="172"/>
      <c r="H95" s="172"/>
      <c r="I95" s="175">
        <v>2.9</v>
      </c>
      <c r="J95" s="171">
        <v>62</v>
      </c>
      <c r="K95" s="364">
        <v>8.4499999999999993</v>
      </c>
      <c r="L95" s="102">
        <v>86.9</v>
      </c>
      <c r="M95" s="102">
        <v>52</v>
      </c>
      <c r="N95" s="102">
        <v>770</v>
      </c>
      <c r="O95" s="373">
        <v>1200</v>
      </c>
      <c r="P95" s="102">
        <v>83</v>
      </c>
      <c r="Q95" s="365">
        <v>130</v>
      </c>
      <c r="R95" s="102" t="s">
        <v>348</v>
      </c>
      <c r="S95" s="258"/>
      <c r="T95" s="172"/>
      <c r="U95" s="172"/>
      <c r="V95" s="102">
        <v>26286207</v>
      </c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</row>
    <row r="96" spans="1:193" s="6" customFormat="1" ht="11.25" customHeight="1" x14ac:dyDescent="0.25">
      <c r="A96" s="232" t="s">
        <v>337</v>
      </c>
      <c r="B96" s="143" t="s">
        <v>338</v>
      </c>
      <c r="C96" s="233">
        <v>46219</v>
      </c>
      <c r="D96" s="171">
        <v>19.2</v>
      </c>
      <c r="E96" s="364">
        <v>7.7</v>
      </c>
      <c r="F96" s="172"/>
      <c r="G96" s="172"/>
      <c r="H96" s="172"/>
      <c r="I96" s="374">
        <v>1.6</v>
      </c>
      <c r="J96" s="171">
        <v>65.900000000000006</v>
      </c>
      <c r="K96" s="176">
        <v>5.2</v>
      </c>
      <c r="L96" s="102">
        <v>55.1</v>
      </c>
      <c r="M96" s="102">
        <v>63</v>
      </c>
      <c r="N96" s="102">
        <v>620</v>
      </c>
      <c r="O96" s="373">
        <v>1200</v>
      </c>
      <c r="P96" s="102">
        <v>140</v>
      </c>
      <c r="Q96" s="365">
        <v>160</v>
      </c>
      <c r="R96" s="102" t="s">
        <v>348</v>
      </c>
      <c r="S96" s="172"/>
      <c r="T96" s="172"/>
      <c r="U96" s="172"/>
      <c r="V96" s="102">
        <v>26333443</v>
      </c>
    </row>
    <row r="97" spans="1:193" s="7" customFormat="1" ht="10.5" x14ac:dyDescent="0.25">
      <c r="A97" s="232" t="s">
        <v>337</v>
      </c>
      <c r="B97" s="143" t="s">
        <v>338</v>
      </c>
      <c r="C97" s="233">
        <v>46246</v>
      </c>
      <c r="D97" s="171">
        <v>15.5</v>
      </c>
      <c r="E97" s="364">
        <v>7.6</v>
      </c>
      <c r="F97" s="172"/>
      <c r="G97" s="172"/>
      <c r="H97" s="172"/>
      <c r="I97" s="374">
        <v>2.1</v>
      </c>
      <c r="J97" s="171">
        <v>63.3</v>
      </c>
      <c r="K97" s="176">
        <v>5.6</v>
      </c>
      <c r="L97" s="102">
        <v>56</v>
      </c>
      <c r="M97" s="102" t="s">
        <v>347</v>
      </c>
      <c r="N97" s="102">
        <v>680</v>
      </c>
      <c r="O97" s="373">
        <v>1200</v>
      </c>
      <c r="P97" s="102">
        <v>120</v>
      </c>
      <c r="Q97" s="365">
        <v>150</v>
      </c>
      <c r="R97" s="102" t="s">
        <v>348</v>
      </c>
      <c r="S97" s="172"/>
      <c r="T97" s="172"/>
      <c r="U97" s="172"/>
      <c r="V97" s="102">
        <v>26360678</v>
      </c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</row>
    <row r="98" spans="1:193" s="7" customFormat="1" ht="10.5" x14ac:dyDescent="0.25">
      <c r="A98" s="232" t="s">
        <v>337</v>
      </c>
      <c r="B98" s="143" t="s">
        <v>338</v>
      </c>
      <c r="C98" s="233">
        <v>46279</v>
      </c>
      <c r="D98" s="171">
        <v>15.4</v>
      </c>
      <c r="E98" s="364">
        <v>7.6</v>
      </c>
      <c r="F98" s="172"/>
      <c r="G98" s="172"/>
      <c r="H98" s="172"/>
      <c r="I98" s="176">
        <v>1</v>
      </c>
      <c r="J98" s="171">
        <v>65.5</v>
      </c>
      <c r="K98" s="374">
        <v>3.8</v>
      </c>
      <c r="L98" s="102">
        <v>38</v>
      </c>
      <c r="M98" s="102">
        <v>54</v>
      </c>
      <c r="N98" s="102">
        <v>640</v>
      </c>
      <c r="O98" s="373">
        <v>1100</v>
      </c>
      <c r="P98" s="102">
        <v>85</v>
      </c>
      <c r="Q98" s="365">
        <v>110</v>
      </c>
      <c r="R98" s="102" t="s">
        <v>348</v>
      </c>
      <c r="S98" s="172"/>
      <c r="T98" s="172"/>
      <c r="U98" s="172"/>
      <c r="V98" s="102">
        <v>26425575</v>
      </c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</row>
    <row r="99" spans="1:193" s="7" customFormat="1" ht="10" x14ac:dyDescent="0.2">
      <c r="A99" s="232" t="s">
        <v>337</v>
      </c>
      <c r="B99" s="143" t="s">
        <v>338</v>
      </c>
      <c r="C99" s="233" t="s">
        <v>339</v>
      </c>
      <c r="D99" s="171" t="s">
        <v>14</v>
      </c>
      <c r="E99" s="102" t="s">
        <v>14</v>
      </c>
      <c r="F99" s="172"/>
      <c r="G99" s="172"/>
      <c r="H99" s="172"/>
      <c r="I99" s="102" t="s">
        <v>14</v>
      </c>
      <c r="J99" s="102" t="s">
        <v>14</v>
      </c>
      <c r="K99" s="171" t="s">
        <v>14</v>
      </c>
      <c r="L99" s="102" t="s">
        <v>14</v>
      </c>
      <c r="M99" s="102" t="s">
        <v>14</v>
      </c>
      <c r="N99" s="102" t="s">
        <v>14</v>
      </c>
      <c r="O99" s="102" t="s">
        <v>14</v>
      </c>
      <c r="P99" s="102" t="s">
        <v>14</v>
      </c>
      <c r="Q99" s="102" t="s">
        <v>14</v>
      </c>
      <c r="R99" s="102" t="s">
        <v>14</v>
      </c>
      <c r="S99" s="172"/>
      <c r="T99" s="172"/>
      <c r="U99" s="172"/>
      <c r="V99" s="102" t="s">
        <v>14</v>
      </c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</row>
    <row r="100" spans="1:193" s="7" customFormat="1" ht="10" x14ac:dyDescent="0.2">
      <c r="A100" s="232" t="s">
        <v>337</v>
      </c>
      <c r="B100" s="143" t="s">
        <v>338</v>
      </c>
      <c r="C100" s="233" t="s">
        <v>340</v>
      </c>
      <c r="D100" s="171" t="s">
        <v>14</v>
      </c>
      <c r="E100" s="102" t="s">
        <v>14</v>
      </c>
      <c r="F100" s="172"/>
      <c r="G100" s="172"/>
      <c r="H100" s="172"/>
      <c r="I100" s="102" t="s">
        <v>14</v>
      </c>
      <c r="J100" s="102" t="s">
        <v>14</v>
      </c>
      <c r="K100" s="171" t="s">
        <v>14</v>
      </c>
      <c r="L100" s="102" t="s">
        <v>14</v>
      </c>
      <c r="M100" s="102" t="s">
        <v>14</v>
      </c>
      <c r="N100" s="102" t="s">
        <v>14</v>
      </c>
      <c r="O100" s="102" t="s">
        <v>14</v>
      </c>
      <c r="P100" s="102" t="s">
        <v>14</v>
      </c>
      <c r="Q100" s="102" t="s">
        <v>14</v>
      </c>
      <c r="R100" s="102" t="s">
        <v>14</v>
      </c>
      <c r="S100" s="172"/>
      <c r="T100" s="172"/>
      <c r="U100" s="172"/>
      <c r="V100" s="102" t="s">
        <v>14</v>
      </c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</row>
    <row r="101" spans="1:193" s="7" customFormat="1" ht="10" x14ac:dyDescent="0.2">
      <c r="A101" s="232" t="s">
        <v>337</v>
      </c>
      <c r="B101" s="143" t="s">
        <v>338</v>
      </c>
      <c r="C101" s="233" t="s">
        <v>29</v>
      </c>
      <c r="D101" s="171" t="s">
        <v>14</v>
      </c>
      <c r="E101" s="102" t="s">
        <v>14</v>
      </c>
      <c r="F101" s="172"/>
      <c r="G101" s="172"/>
      <c r="H101" s="172"/>
      <c r="I101" s="102" t="s">
        <v>14</v>
      </c>
      <c r="J101" s="102" t="s">
        <v>14</v>
      </c>
      <c r="K101" s="171" t="s">
        <v>14</v>
      </c>
      <c r="L101" s="102" t="s">
        <v>14</v>
      </c>
      <c r="M101" s="102" t="s">
        <v>14</v>
      </c>
      <c r="N101" s="102" t="s">
        <v>14</v>
      </c>
      <c r="O101" s="102" t="s">
        <v>14</v>
      </c>
      <c r="P101" s="102" t="s">
        <v>14</v>
      </c>
      <c r="Q101" s="102" t="s">
        <v>14</v>
      </c>
      <c r="R101" s="102" t="s">
        <v>14</v>
      </c>
      <c r="S101" s="172"/>
      <c r="T101" s="172"/>
      <c r="U101" s="172"/>
      <c r="V101" s="102" t="s">
        <v>14</v>
      </c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</row>
    <row r="102" spans="1:193" s="7" customFormat="1" ht="10.5" x14ac:dyDescent="0.25">
      <c r="A102" s="226" t="s">
        <v>358</v>
      </c>
      <c r="B102" s="227" t="s">
        <v>359</v>
      </c>
      <c r="C102" s="228">
        <v>46094</v>
      </c>
      <c r="D102" s="166">
        <v>6.5</v>
      </c>
      <c r="E102" s="173">
        <v>8</v>
      </c>
      <c r="F102" s="97"/>
      <c r="G102" s="97"/>
      <c r="H102" s="97"/>
      <c r="I102" s="174">
        <v>6.8</v>
      </c>
      <c r="J102" s="166">
        <v>59.3</v>
      </c>
      <c r="K102" s="173">
        <v>12.94</v>
      </c>
      <c r="L102" s="168">
        <v>106.3</v>
      </c>
      <c r="M102" s="168">
        <v>31</v>
      </c>
      <c r="N102" s="168">
        <v>4800</v>
      </c>
      <c r="O102" s="170">
        <v>4800</v>
      </c>
      <c r="P102" s="168">
        <v>18</v>
      </c>
      <c r="Q102" s="170">
        <v>60</v>
      </c>
      <c r="R102" s="168" t="s">
        <v>348</v>
      </c>
      <c r="S102" s="257"/>
      <c r="T102" s="97"/>
      <c r="U102" s="97"/>
      <c r="V102" s="168">
        <v>26110527</v>
      </c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</row>
    <row r="103" spans="1:193" s="7" customFormat="1" ht="10.5" x14ac:dyDescent="0.25">
      <c r="A103" s="232" t="s">
        <v>358</v>
      </c>
      <c r="B103" s="143" t="s">
        <v>359</v>
      </c>
      <c r="C103" s="233">
        <v>46129</v>
      </c>
      <c r="D103" s="171">
        <v>10.1</v>
      </c>
      <c r="E103" s="364">
        <v>8</v>
      </c>
      <c r="F103" s="172"/>
      <c r="G103" s="172"/>
      <c r="H103" s="172"/>
      <c r="I103" s="175">
        <v>3.4</v>
      </c>
      <c r="J103" s="171">
        <v>62.6</v>
      </c>
      <c r="K103" s="364">
        <v>12.86</v>
      </c>
      <c r="L103" s="102">
        <v>114</v>
      </c>
      <c r="M103" s="102">
        <v>19</v>
      </c>
      <c r="N103" s="102">
        <v>1800</v>
      </c>
      <c r="O103" s="366">
        <v>2300</v>
      </c>
      <c r="P103" s="102">
        <v>17</v>
      </c>
      <c r="Q103" s="366">
        <v>52</v>
      </c>
      <c r="R103" s="102" t="s">
        <v>348</v>
      </c>
      <c r="S103" s="258"/>
      <c r="T103" s="172"/>
      <c r="U103" s="172"/>
      <c r="V103" s="102">
        <v>26168843</v>
      </c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</row>
    <row r="104" spans="1:193" s="7" customFormat="1" ht="10.5" x14ac:dyDescent="0.25">
      <c r="A104" s="232" t="s">
        <v>358</v>
      </c>
      <c r="B104" s="143" t="s">
        <v>359</v>
      </c>
      <c r="C104" s="233">
        <v>46154</v>
      </c>
      <c r="D104" s="171">
        <v>10.3</v>
      </c>
      <c r="E104" s="364">
        <v>7.7</v>
      </c>
      <c r="F104" s="172"/>
      <c r="G104" s="172"/>
      <c r="H104" s="172"/>
      <c r="I104" s="367">
        <v>8.9</v>
      </c>
      <c r="J104" s="171">
        <v>48.4</v>
      </c>
      <c r="K104" s="364">
        <v>8.73</v>
      </c>
      <c r="L104" s="102">
        <v>78.3</v>
      </c>
      <c r="M104" s="102">
        <v>180</v>
      </c>
      <c r="N104" s="102">
        <v>1200</v>
      </c>
      <c r="O104" s="366">
        <v>1900</v>
      </c>
      <c r="P104" s="102">
        <v>44</v>
      </c>
      <c r="Q104" s="366">
        <v>100</v>
      </c>
      <c r="R104" s="171">
        <v>2.2999999999999998</v>
      </c>
      <c r="S104" s="258"/>
      <c r="T104" s="172"/>
      <c r="U104" s="172"/>
      <c r="V104" s="102">
        <v>26212908</v>
      </c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</row>
    <row r="105" spans="1:193" s="7" customFormat="1" ht="10.5" x14ac:dyDescent="0.25">
      <c r="A105" s="232" t="s">
        <v>358</v>
      </c>
      <c r="B105" s="143" t="s">
        <v>359</v>
      </c>
      <c r="C105" s="233">
        <v>46191</v>
      </c>
      <c r="D105" s="171">
        <v>18.2</v>
      </c>
      <c r="E105" s="364">
        <v>7.8</v>
      </c>
      <c r="F105" s="172"/>
      <c r="G105" s="172"/>
      <c r="H105" s="172"/>
      <c r="I105" s="175">
        <v>3.6</v>
      </c>
      <c r="J105" s="171">
        <v>63</v>
      </c>
      <c r="K105" s="364">
        <v>11.46</v>
      </c>
      <c r="L105" s="102">
        <v>126</v>
      </c>
      <c r="M105" s="102">
        <v>73</v>
      </c>
      <c r="N105" s="102">
        <v>200</v>
      </c>
      <c r="O105" s="366">
        <v>1300</v>
      </c>
      <c r="P105" s="102">
        <v>100</v>
      </c>
      <c r="Q105" s="365">
        <v>150</v>
      </c>
      <c r="R105" s="102" t="s">
        <v>348</v>
      </c>
      <c r="S105" s="258"/>
      <c r="T105" s="172"/>
      <c r="U105" s="172"/>
      <c r="V105" s="102">
        <v>26286289</v>
      </c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</row>
    <row r="106" spans="1:193" s="7" customFormat="1" ht="10.5" x14ac:dyDescent="0.25">
      <c r="A106" s="232" t="s">
        <v>358</v>
      </c>
      <c r="B106" s="143" t="s">
        <v>359</v>
      </c>
      <c r="C106" s="233">
        <v>46219</v>
      </c>
      <c r="D106" s="171">
        <v>19.2</v>
      </c>
      <c r="E106" s="364">
        <v>7.7</v>
      </c>
      <c r="F106" s="172"/>
      <c r="G106" s="172"/>
      <c r="H106" s="172"/>
      <c r="I106" s="374">
        <v>1.6</v>
      </c>
      <c r="J106" s="171">
        <v>66.900000000000006</v>
      </c>
      <c r="K106" s="176">
        <v>5.55</v>
      </c>
      <c r="L106" s="102">
        <v>59.8</v>
      </c>
      <c r="M106" s="102" t="s">
        <v>347</v>
      </c>
      <c r="N106" s="102">
        <v>550</v>
      </c>
      <c r="O106" s="373">
        <v>1100</v>
      </c>
      <c r="P106" s="102">
        <v>150</v>
      </c>
      <c r="Q106" s="365">
        <v>180</v>
      </c>
      <c r="R106" s="102" t="s">
        <v>348</v>
      </c>
      <c r="S106" s="258"/>
      <c r="T106" s="172"/>
      <c r="U106" s="172"/>
      <c r="V106" s="102">
        <v>26333444</v>
      </c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</row>
    <row r="107" spans="1:193" s="7" customFormat="1" ht="10.5" x14ac:dyDescent="0.25">
      <c r="A107" s="232" t="s">
        <v>358</v>
      </c>
      <c r="B107" s="143" t="s">
        <v>359</v>
      </c>
      <c r="C107" s="233">
        <v>46246</v>
      </c>
      <c r="D107" s="171">
        <v>15.1</v>
      </c>
      <c r="E107" s="364">
        <v>7.6</v>
      </c>
      <c r="F107" s="172"/>
      <c r="G107" s="172"/>
      <c r="H107" s="172"/>
      <c r="I107" s="374">
        <v>1.2</v>
      </c>
      <c r="J107" s="171">
        <v>66.599999999999994</v>
      </c>
      <c r="K107" s="176">
        <v>5.3</v>
      </c>
      <c r="L107" s="102">
        <v>52</v>
      </c>
      <c r="M107" s="102">
        <v>40</v>
      </c>
      <c r="N107" s="102">
        <v>690</v>
      </c>
      <c r="O107" s="366">
        <v>1300</v>
      </c>
      <c r="P107" s="102">
        <v>130</v>
      </c>
      <c r="Q107" s="365">
        <v>150</v>
      </c>
      <c r="R107" s="102" t="s">
        <v>348</v>
      </c>
      <c r="S107" s="258"/>
      <c r="T107" s="172"/>
      <c r="U107" s="172"/>
      <c r="V107" s="102">
        <v>26360677</v>
      </c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</row>
    <row r="108" spans="1:193" s="7" customFormat="1" ht="10.5" x14ac:dyDescent="0.25">
      <c r="A108" s="232" t="s">
        <v>358</v>
      </c>
      <c r="B108" s="143" t="s">
        <v>359</v>
      </c>
      <c r="C108" s="233">
        <v>46279</v>
      </c>
      <c r="D108" s="171">
        <v>15.2</v>
      </c>
      <c r="E108" s="364">
        <v>7.6</v>
      </c>
      <c r="F108" s="172"/>
      <c r="G108" s="172"/>
      <c r="H108" s="172"/>
      <c r="I108" s="466">
        <v>0.8</v>
      </c>
      <c r="J108" s="171">
        <v>64</v>
      </c>
      <c r="K108" s="374">
        <v>4.0999999999999996</v>
      </c>
      <c r="L108" s="102">
        <v>41</v>
      </c>
      <c r="M108" s="102">
        <v>55</v>
      </c>
      <c r="N108" s="102">
        <v>650</v>
      </c>
      <c r="O108" s="373">
        <v>1000</v>
      </c>
      <c r="P108" s="102">
        <v>100</v>
      </c>
      <c r="Q108" s="365">
        <v>130</v>
      </c>
      <c r="R108" s="102" t="s">
        <v>348</v>
      </c>
      <c r="S108" s="172"/>
      <c r="T108" s="172"/>
      <c r="U108" s="172"/>
      <c r="V108" s="102">
        <v>26425574</v>
      </c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</row>
    <row r="109" spans="1:193" s="7" customFormat="1" ht="10" x14ac:dyDescent="0.2">
      <c r="A109" s="232" t="s">
        <v>358</v>
      </c>
      <c r="B109" s="143" t="s">
        <v>359</v>
      </c>
      <c r="C109" s="233" t="s">
        <v>339</v>
      </c>
      <c r="D109" s="171" t="s">
        <v>14</v>
      </c>
      <c r="E109" s="102" t="s">
        <v>14</v>
      </c>
      <c r="F109" s="172"/>
      <c r="G109" s="172"/>
      <c r="H109" s="172"/>
      <c r="I109" s="102" t="s">
        <v>14</v>
      </c>
      <c r="J109" s="102" t="s">
        <v>14</v>
      </c>
      <c r="K109" s="171" t="s">
        <v>14</v>
      </c>
      <c r="L109" s="102" t="s">
        <v>14</v>
      </c>
      <c r="M109" s="102" t="s">
        <v>14</v>
      </c>
      <c r="N109" s="102" t="s">
        <v>14</v>
      </c>
      <c r="O109" s="102" t="s">
        <v>14</v>
      </c>
      <c r="P109" s="102" t="s">
        <v>14</v>
      </c>
      <c r="Q109" s="102" t="s">
        <v>14</v>
      </c>
      <c r="R109" s="102" t="s">
        <v>14</v>
      </c>
      <c r="S109" s="172"/>
      <c r="T109" s="172"/>
      <c r="U109" s="172"/>
      <c r="V109" s="102" t="s">
        <v>14</v>
      </c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</row>
    <row r="110" spans="1:193" s="7" customFormat="1" ht="10" x14ac:dyDescent="0.2">
      <c r="A110" s="232" t="s">
        <v>358</v>
      </c>
      <c r="B110" s="143" t="s">
        <v>359</v>
      </c>
      <c r="C110" s="233" t="s">
        <v>340</v>
      </c>
      <c r="D110" s="171" t="s">
        <v>14</v>
      </c>
      <c r="E110" s="102" t="s">
        <v>14</v>
      </c>
      <c r="F110" s="172"/>
      <c r="G110" s="172"/>
      <c r="H110" s="172"/>
      <c r="I110" s="102" t="s">
        <v>14</v>
      </c>
      <c r="J110" s="102" t="s">
        <v>14</v>
      </c>
      <c r="K110" s="171" t="s">
        <v>14</v>
      </c>
      <c r="L110" s="102" t="s">
        <v>14</v>
      </c>
      <c r="M110" s="102" t="s">
        <v>14</v>
      </c>
      <c r="N110" s="102" t="s">
        <v>14</v>
      </c>
      <c r="O110" s="102" t="s">
        <v>14</v>
      </c>
      <c r="P110" s="102" t="s">
        <v>14</v>
      </c>
      <c r="Q110" s="102" t="s">
        <v>14</v>
      </c>
      <c r="R110" s="102" t="s">
        <v>14</v>
      </c>
      <c r="S110" s="172"/>
      <c r="T110" s="172"/>
      <c r="U110" s="172"/>
      <c r="V110" s="102" t="s">
        <v>14</v>
      </c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</row>
    <row r="111" spans="1:193" s="7" customFormat="1" ht="10" x14ac:dyDescent="0.2">
      <c r="A111" s="232" t="s">
        <v>358</v>
      </c>
      <c r="B111" s="143" t="s">
        <v>359</v>
      </c>
      <c r="C111" s="233" t="s">
        <v>29</v>
      </c>
      <c r="D111" s="171" t="s">
        <v>14</v>
      </c>
      <c r="E111" s="102" t="s">
        <v>14</v>
      </c>
      <c r="F111" s="172"/>
      <c r="G111" s="172"/>
      <c r="H111" s="172"/>
      <c r="I111" s="102" t="s">
        <v>14</v>
      </c>
      <c r="J111" s="102" t="s">
        <v>14</v>
      </c>
      <c r="K111" s="171" t="s">
        <v>14</v>
      </c>
      <c r="L111" s="102" t="s">
        <v>14</v>
      </c>
      <c r="M111" s="102" t="s">
        <v>14</v>
      </c>
      <c r="N111" s="102" t="s">
        <v>14</v>
      </c>
      <c r="O111" s="102" t="s">
        <v>14</v>
      </c>
      <c r="P111" s="102" t="s">
        <v>14</v>
      </c>
      <c r="Q111" s="102" t="s">
        <v>14</v>
      </c>
      <c r="R111" s="102" t="s">
        <v>14</v>
      </c>
      <c r="S111" s="172"/>
      <c r="T111" s="172"/>
      <c r="U111" s="172"/>
      <c r="V111" s="102" t="s">
        <v>14</v>
      </c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</row>
    <row r="112" spans="1:193" s="7" customFormat="1" ht="10.5" x14ac:dyDescent="0.25">
      <c r="A112" s="226" t="s">
        <v>190</v>
      </c>
      <c r="B112" s="227">
        <v>20</v>
      </c>
      <c r="C112" s="228">
        <v>46038</v>
      </c>
      <c r="D112" s="166">
        <v>3</v>
      </c>
      <c r="E112" s="173">
        <v>7.8</v>
      </c>
      <c r="F112" s="97"/>
      <c r="G112" s="97"/>
      <c r="H112" s="97"/>
      <c r="I112" s="169">
        <v>24</v>
      </c>
      <c r="J112" s="166">
        <v>66.599999999999994</v>
      </c>
      <c r="K112" s="173">
        <v>12.08</v>
      </c>
      <c r="L112" s="168">
        <v>89.3</v>
      </c>
      <c r="M112" s="168">
        <v>88</v>
      </c>
      <c r="N112" s="168">
        <v>8100</v>
      </c>
      <c r="O112" s="169">
        <v>8100</v>
      </c>
      <c r="P112" s="168">
        <v>70</v>
      </c>
      <c r="Q112" s="169">
        <v>140</v>
      </c>
      <c r="R112" s="168" t="s">
        <v>348</v>
      </c>
      <c r="S112" s="257"/>
      <c r="T112" s="97"/>
      <c r="U112" s="97"/>
      <c r="V112" s="168">
        <v>26016487</v>
      </c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</row>
    <row r="113" spans="1:193" s="7" customFormat="1" ht="10.5" x14ac:dyDescent="0.25">
      <c r="A113" s="232" t="s">
        <v>190</v>
      </c>
      <c r="B113" s="143">
        <v>20</v>
      </c>
      <c r="C113" s="233">
        <v>46066</v>
      </c>
      <c r="D113" s="171">
        <v>0.1</v>
      </c>
      <c r="E113" s="364">
        <v>8</v>
      </c>
      <c r="F113" s="172"/>
      <c r="G113" s="172"/>
      <c r="H113" s="172"/>
      <c r="I113" s="367">
        <v>7.2</v>
      </c>
      <c r="J113" s="171">
        <v>84.1</v>
      </c>
      <c r="K113" s="364">
        <v>12.55</v>
      </c>
      <c r="L113" s="102">
        <v>87.6</v>
      </c>
      <c r="M113" s="102">
        <v>200</v>
      </c>
      <c r="N113" s="102">
        <v>4000</v>
      </c>
      <c r="O113" s="366">
        <v>4200</v>
      </c>
      <c r="P113" s="102">
        <v>39</v>
      </c>
      <c r="Q113" s="366">
        <v>75</v>
      </c>
      <c r="R113" s="102" t="s">
        <v>350</v>
      </c>
      <c r="S113" s="258"/>
      <c r="T113" s="172"/>
      <c r="U113" s="172"/>
      <c r="V113" s="102">
        <v>26065600</v>
      </c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</row>
    <row r="114" spans="1:193" s="7" customFormat="1" ht="10.5" x14ac:dyDescent="0.25">
      <c r="A114" s="232" t="s">
        <v>190</v>
      </c>
      <c r="B114" s="143">
        <v>20</v>
      </c>
      <c r="C114" s="233">
        <v>46094</v>
      </c>
      <c r="D114" s="171">
        <v>6</v>
      </c>
      <c r="E114" s="364">
        <v>8</v>
      </c>
      <c r="F114" s="172"/>
      <c r="G114" s="172"/>
      <c r="H114" s="172"/>
      <c r="I114" s="175">
        <v>6.6</v>
      </c>
      <c r="J114" s="171">
        <v>60.6</v>
      </c>
      <c r="K114" s="364">
        <v>11.96</v>
      </c>
      <c r="L114" s="102">
        <v>96</v>
      </c>
      <c r="M114" s="102">
        <v>38</v>
      </c>
      <c r="N114" s="102">
        <v>4800</v>
      </c>
      <c r="O114" s="365">
        <v>5500</v>
      </c>
      <c r="P114" s="102">
        <v>21</v>
      </c>
      <c r="Q114" s="366">
        <v>58</v>
      </c>
      <c r="R114" s="102" t="s">
        <v>348</v>
      </c>
      <c r="S114" s="258"/>
      <c r="T114" s="172"/>
      <c r="U114" s="172"/>
      <c r="V114" s="102">
        <v>26110525</v>
      </c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</row>
    <row r="115" spans="1:193" s="7" customFormat="1" ht="10.5" x14ac:dyDescent="0.25">
      <c r="A115" s="232" t="s">
        <v>190</v>
      </c>
      <c r="B115" s="143">
        <v>20</v>
      </c>
      <c r="C115" s="233">
        <v>46129</v>
      </c>
      <c r="D115" s="171">
        <v>9.11</v>
      </c>
      <c r="E115" s="364">
        <v>8</v>
      </c>
      <c r="F115" s="172"/>
      <c r="G115" s="172"/>
      <c r="H115" s="172"/>
      <c r="I115" s="175">
        <v>3.2</v>
      </c>
      <c r="J115" s="171">
        <v>64.099999999999994</v>
      </c>
      <c r="K115" s="364">
        <v>11.3</v>
      </c>
      <c r="L115" s="102">
        <v>97.3</v>
      </c>
      <c r="M115" s="102">
        <v>94</v>
      </c>
      <c r="N115" s="102">
        <v>2000</v>
      </c>
      <c r="O115" s="366">
        <v>2500</v>
      </c>
      <c r="P115" s="102">
        <v>29</v>
      </c>
      <c r="Q115" s="366">
        <v>66</v>
      </c>
      <c r="R115" s="102" t="s">
        <v>348</v>
      </c>
      <c r="S115" s="258"/>
      <c r="T115" s="172"/>
      <c r="U115" s="172"/>
      <c r="V115" s="102">
        <v>26168841</v>
      </c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</row>
    <row r="116" spans="1:193" s="7" customFormat="1" ht="10.5" x14ac:dyDescent="0.25">
      <c r="A116" s="232" t="s">
        <v>190</v>
      </c>
      <c r="B116" s="143">
        <v>20</v>
      </c>
      <c r="C116" s="233">
        <v>46154</v>
      </c>
      <c r="D116" s="171">
        <v>9.8000000000000007</v>
      </c>
      <c r="E116" s="364">
        <v>7.7</v>
      </c>
      <c r="F116" s="172"/>
      <c r="G116" s="172"/>
      <c r="H116" s="172"/>
      <c r="I116" s="367">
        <v>7.6</v>
      </c>
      <c r="J116" s="171">
        <v>51.5</v>
      </c>
      <c r="K116" s="364">
        <v>7.98</v>
      </c>
      <c r="L116" s="102">
        <v>71</v>
      </c>
      <c r="M116" s="102">
        <v>130</v>
      </c>
      <c r="N116" s="102">
        <v>1100</v>
      </c>
      <c r="O116" s="366">
        <v>1800</v>
      </c>
      <c r="P116" s="102">
        <v>42</v>
      </c>
      <c r="Q116" s="365">
        <v>110</v>
      </c>
      <c r="R116" s="102" t="s">
        <v>348</v>
      </c>
      <c r="S116" s="258"/>
      <c r="T116" s="172"/>
      <c r="U116" s="172"/>
      <c r="V116" s="102">
        <v>26212907</v>
      </c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</row>
    <row r="117" spans="1:193" s="7" customFormat="1" ht="10.5" x14ac:dyDescent="0.25">
      <c r="A117" s="232" t="s">
        <v>190</v>
      </c>
      <c r="B117" s="143">
        <v>20</v>
      </c>
      <c r="C117" s="233">
        <v>46191</v>
      </c>
      <c r="D117" s="171">
        <v>16.8</v>
      </c>
      <c r="E117" s="364">
        <v>7.7</v>
      </c>
      <c r="F117" s="172"/>
      <c r="G117" s="172"/>
      <c r="H117" s="172"/>
      <c r="I117" s="374">
        <v>2.1</v>
      </c>
      <c r="J117" s="171">
        <v>61.3</v>
      </c>
      <c r="K117" s="176">
        <v>6.5</v>
      </c>
      <c r="L117" s="102">
        <v>66.599999999999994</v>
      </c>
      <c r="M117" s="102">
        <v>92</v>
      </c>
      <c r="N117" s="102">
        <v>720</v>
      </c>
      <c r="O117" s="373">
        <v>1200</v>
      </c>
      <c r="P117" s="102">
        <v>120</v>
      </c>
      <c r="Q117" s="365">
        <v>160</v>
      </c>
      <c r="R117" s="102" t="s">
        <v>348</v>
      </c>
      <c r="S117" s="258"/>
      <c r="T117" s="172"/>
      <c r="U117" s="172"/>
      <c r="V117" s="102">
        <v>26286206</v>
      </c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</row>
    <row r="118" spans="1:193" s="7" customFormat="1" ht="10.5" x14ac:dyDescent="0.25">
      <c r="A118" s="232" t="s">
        <v>190</v>
      </c>
      <c r="B118" s="143">
        <v>20</v>
      </c>
      <c r="C118" s="233">
        <v>46219</v>
      </c>
      <c r="D118" s="171">
        <v>19</v>
      </c>
      <c r="E118" s="364">
        <v>7.6</v>
      </c>
      <c r="F118" s="172"/>
      <c r="G118" s="172"/>
      <c r="H118" s="172"/>
      <c r="I118" s="374">
        <v>1.1000000000000001</v>
      </c>
      <c r="J118" s="171">
        <v>66.3</v>
      </c>
      <c r="K118" s="374">
        <v>3.6</v>
      </c>
      <c r="L118" s="102">
        <v>38.5</v>
      </c>
      <c r="M118" s="102" t="s">
        <v>347</v>
      </c>
      <c r="N118" s="102">
        <v>580</v>
      </c>
      <c r="O118" s="373">
        <v>1100</v>
      </c>
      <c r="P118" s="102">
        <v>180</v>
      </c>
      <c r="Q118" s="365">
        <v>210</v>
      </c>
      <c r="R118" s="102" t="s">
        <v>348</v>
      </c>
      <c r="S118" s="172"/>
      <c r="T118" s="172"/>
      <c r="U118" s="172"/>
      <c r="V118" s="102">
        <v>26333442</v>
      </c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</row>
    <row r="119" spans="1:193" ht="10.5" x14ac:dyDescent="0.25">
      <c r="A119" s="232" t="s">
        <v>190</v>
      </c>
      <c r="B119" s="143">
        <v>20</v>
      </c>
      <c r="C119" s="233">
        <v>46246</v>
      </c>
      <c r="D119" s="171">
        <v>16.2</v>
      </c>
      <c r="E119" s="364">
        <v>7.6</v>
      </c>
      <c r="F119" s="172"/>
      <c r="G119" s="172"/>
      <c r="H119" s="172"/>
      <c r="I119" s="374">
        <v>1.7</v>
      </c>
      <c r="J119" s="171">
        <v>66.2</v>
      </c>
      <c r="K119" s="374">
        <v>5</v>
      </c>
      <c r="L119" s="102">
        <v>50</v>
      </c>
      <c r="M119" s="102" t="s">
        <v>347</v>
      </c>
      <c r="N119" s="102">
        <v>770</v>
      </c>
      <c r="O119" s="366">
        <v>1300</v>
      </c>
      <c r="P119" s="102">
        <v>140</v>
      </c>
      <c r="Q119" s="365">
        <v>180</v>
      </c>
      <c r="R119" s="102" t="s">
        <v>348</v>
      </c>
      <c r="S119" s="172"/>
      <c r="T119" s="172"/>
      <c r="U119" s="172"/>
      <c r="V119" s="102">
        <v>26360679</v>
      </c>
    </row>
    <row r="120" spans="1:193" ht="10.5" x14ac:dyDescent="0.25">
      <c r="A120" s="232" t="s">
        <v>190</v>
      </c>
      <c r="B120" s="143">
        <v>20</v>
      </c>
      <c r="C120" s="233">
        <v>46279</v>
      </c>
      <c r="D120" s="171">
        <v>15.4</v>
      </c>
      <c r="E120" s="364">
        <v>7.6</v>
      </c>
      <c r="F120" s="172"/>
      <c r="G120" s="172"/>
      <c r="H120" s="172"/>
      <c r="I120" s="374">
        <v>1.3</v>
      </c>
      <c r="J120" s="171">
        <v>59.9</v>
      </c>
      <c r="K120" s="374">
        <v>3.8</v>
      </c>
      <c r="L120" s="102">
        <v>38</v>
      </c>
      <c r="M120" s="102">
        <v>47</v>
      </c>
      <c r="N120" s="102">
        <v>800</v>
      </c>
      <c r="O120" s="373">
        <v>1100</v>
      </c>
      <c r="P120" s="102">
        <v>110</v>
      </c>
      <c r="Q120" s="365">
        <v>160</v>
      </c>
      <c r="R120" s="102" t="s">
        <v>348</v>
      </c>
      <c r="S120" s="172"/>
      <c r="T120" s="172"/>
      <c r="U120" s="172"/>
      <c r="V120" s="102">
        <v>26425576</v>
      </c>
    </row>
    <row r="121" spans="1:193" ht="10" x14ac:dyDescent="0.2">
      <c r="A121" s="232" t="s">
        <v>190</v>
      </c>
      <c r="B121" s="143">
        <v>20</v>
      </c>
      <c r="C121" s="233" t="s">
        <v>339</v>
      </c>
      <c r="D121" s="171" t="s">
        <v>14</v>
      </c>
      <c r="E121" s="102" t="s">
        <v>14</v>
      </c>
      <c r="F121" s="172"/>
      <c r="G121" s="172"/>
      <c r="H121" s="172"/>
      <c r="I121" s="102" t="s">
        <v>14</v>
      </c>
      <c r="J121" s="102" t="s">
        <v>14</v>
      </c>
      <c r="K121" s="171" t="s">
        <v>14</v>
      </c>
      <c r="L121" s="102" t="s">
        <v>14</v>
      </c>
      <c r="M121" s="102" t="s">
        <v>14</v>
      </c>
      <c r="N121" s="102" t="s">
        <v>14</v>
      </c>
      <c r="O121" s="102" t="s">
        <v>14</v>
      </c>
      <c r="P121" s="102" t="s">
        <v>14</v>
      </c>
      <c r="Q121" s="102" t="s">
        <v>14</v>
      </c>
      <c r="R121" s="102" t="s">
        <v>14</v>
      </c>
      <c r="S121" s="172"/>
      <c r="T121" s="172"/>
      <c r="U121" s="172"/>
      <c r="V121" s="102" t="s">
        <v>14</v>
      </c>
    </row>
    <row r="122" spans="1:193" ht="10" x14ac:dyDescent="0.2">
      <c r="A122" s="232" t="s">
        <v>190</v>
      </c>
      <c r="B122" s="143">
        <v>20</v>
      </c>
      <c r="C122" s="233" t="s">
        <v>340</v>
      </c>
      <c r="D122" s="171" t="s">
        <v>14</v>
      </c>
      <c r="E122" s="102" t="s">
        <v>14</v>
      </c>
      <c r="F122" s="172"/>
      <c r="G122" s="172"/>
      <c r="H122" s="172"/>
      <c r="I122" s="102" t="s">
        <v>14</v>
      </c>
      <c r="J122" s="102" t="s">
        <v>14</v>
      </c>
      <c r="K122" s="171" t="s">
        <v>14</v>
      </c>
      <c r="L122" s="102" t="s">
        <v>14</v>
      </c>
      <c r="M122" s="102" t="s">
        <v>14</v>
      </c>
      <c r="N122" s="102" t="s">
        <v>14</v>
      </c>
      <c r="O122" s="102" t="s">
        <v>14</v>
      </c>
      <c r="P122" s="102" t="s">
        <v>14</v>
      </c>
      <c r="Q122" s="102" t="s">
        <v>14</v>
      </c>
      <c r="R122" s="102" t="s">
        <v>14</v>
      </c>
      <c r="S122" s="172"/>
      <c r="T122" s="172"/>
      <c r="U122" s="172"/>
      <c r="V122" s="102" t="s">
        <v>14</v>
      </c>
    </row>
    <row r="123" spans="1:193" ht="10" x14ac:dyDescent="0.2">
      <c r="A123" s="232" t="s">
        <v>190</v>
      </c>
      <c r="B123" s="143">
        <v>20</v>
      </c>
      <c r="C123" s="233" t="s">
        <v>29</v>
      </c>
      <c r="D123" s="171" t="s">
        <v>14</v>
      </c>
      <c r="E123" s="102" t="s">
        <v>14</v>
      </c>
      <c r="F123" s="172"/>
      <c r="G123" s="172"/>
      <c r="H123" s="172"/>
      <c r="I123" s="102" t="s">
        <v>14</v>
      </c>
      <c r="J123" s="102" t="s">
        <v>14</v>
      </c>
      <c r="K123" s="171" t="s">
        <v>14</v>
      </c>
      <c r="L123" s="102" t="s">
        <v>14</v>
      </c>
      <c r="M123" s="102" t="s">
        <v>14</v>
      </c>
      <c r="N123" s="102" t="s">
        <v>14</v>
      </c>
      <c r="O123" s="102" t="s">
        <v>14</v>
      </c>
      <c r="P123" s="102" t="s">
        <v>14</v>
      </c>
      <c r="Q123" s="102" t="s">
        <v>14</v>
      </c>
      <c r="R123" s="102" t="s">
        <v>14</v>
      </c>
      <c r="S123" s="172"/>
      <c r="T123" s="172"/>
      <c r="U123" s="172"/>
      <c r="V123" s="102" t="s">
        <v>14</v>
      </c>
    </row>
    <row r="124" spans="1:193" ht="10.5" x14ac:dyDescent="0.25">
      <c r="A124" s="226" t="s">
        <v>191</v>
      </c>
      <c r="B124" s="227">
        <v>21</v>
      </c>
      <c r="C124" s="228">
        <v>46038</v>
      </c>
      <c r="D124" s="166">
        <v>3.1</v>
      </c>
      <c r="E124" s="173">
        <v>7.8</v>
      </c>
      <c r="F124" s="97"/>
      <c r="G124" s="97"/>
      <c r="H124" s="97"/>
      <c r="I124" s="169">
        <v>13</v>
      </c>
      <c r="J124" s="166">
        <v>73</v>
      </c>
      <c r="K124" s="173">
        <v>11.59</v>
      </c>
      <c r="L124" s="168">
        <v>85.9</v>
      </c>
      <c r="M124" s="168">
        <v>570</v>
      </c>
      <c r="N124" s="168">
        <v>7000</v>
      </c>
      <c r="O124" s="169">
        <v>7500</v>
      </c>
      <c r="P124" s="168">
        <v>87</v>
      </c>
      <c r="Q124" s="169">
        <v>170</v>
      </c>
      <c r="R124" s="168" t="s">
        <v>348</v>
      </c>
      <c r="S124" s="257"/>
      <c r="T124" s="97"/>
      <c r="U124" s="97"/>
      <c r="V124" s="168">
        <v>26016485</v>
      </c>
    </row>
    <row r="125" spans="1:193" ht="10.5" x14ac:dyDescent="0.25">
      <c r="A125" s="232" t="s">
        <v>191</v>
      </c>
      <c r="B125" s="234">
        <v>21</v>
      </c>
      <c r="C125" s="233">
        <v>46066</v>
      </c>
      <c r="D125" s="171">
        <v>0.7</v>
      </c>
      <c r="E125" s="364">
        <v>7.7</v>
      </c>
      <c r="F125" s="172"/>
      <c r="G125" s="172"/>
      <c r="H125" s="172"/>
      <c r="I125" s="175">
        <v>5.2</v>
      </c>
      <c r="J125" s="171">
        <v>92.9</v>
      </c>
      <c r="K125" s="364">
        <v>11.95</v>
      </c>
      <c r="L125" s="102">
        <v>84.7</v>
      </c>
      <c r="M125" s="102">
        <v>1400</v>
      </c>
      <c r="N125" s="102">
        <v>4200</v>
      </c>
      <c r="O125" s="365">
        <v>5100</v>
      </c>
      <c r="P125" s="102">
        <v>88</v>
      </c>
      <c r="Q125" s="365">
        <v>150</v>
      </c>
      <c r="R125" s="102" t="s">
        <v>350</v>
      </c>
      <c r="S125" s="258"/>
      <c r="T125" s="172"/>
      <c r="U125" s="172"/>
      <c r="V125" s="102">
        <v>26065599</v>
      </c>
    </row>
    <row r="126" spans="1:193" ht="10.5" x14ac:dyDescent="0.25">
      <c r="A126" s="232" t="s">
        <v>191</v>
      </c>
      <c r="B126" s="234">
        <v>21</v>
      </c>
      <c r="C126" s="233">
        <v>46094</v>
      </c>
      <c r="D126" s="171">
        <v>7.5</v>
      </c>
      <c r="E126" s="364">
        <v>7.8</v>
      </c>
      <c r="F126" s="172"/>
      <c r="G126" s="172"/>
      <c r="H126" s="172"/>
      <c r="I126" s="175">
        <v>4.3</v>
      </c>
      <c r="J126" s="171">
        <v>66.5</v>
      </c>
      <c r="K126" s="364">
        <v>10.92</v>
      </c>
      <c r="L126" s="102">
        <v>89.8</v>
      </c>
      <c r="M126" s="102">
        <v>1400</v>
      </c>
      <c r="N126" s="102">
        <v>4500</v>
      </c>
      <c r="O126" s="365">
        <v>6300</v>
      </c>
      <c r="P126" s="102">
        <v>49</v>
      </c>
      <c r="Q126" s="365">
        <v>110</v>
      </c>
      <c r="R126" s="102" t="s">
        <v>348</v>
      </c>
      <c r="S126" s="258"/>
      <c r="T126" s="172"/>
      <c r="U126" s="172"/>
      <c r="V126" s="102">
        <v>26110524</v>
      </c>
    </row>
    <row r="127" spans="1:193" ht="10.5" x14ac:dyDescent="0.25">
      <c r="A127" s="232" t="s">
        <v>191</v>
      </c>
      <c r="B127" s="234">
        <v>21</v>
      </c>
      <c r="C127" s="233">
        <v>46129</v>
      </c>
      <c r="D127" s="171">
        <v>10.1</v>
      </c>
      <c r="E127" s="364">
        <v>7.7</v>
      </c>
      <c r="F127" s="172"/>
      <c r="G127" s="172"/>
      <c r="H127" s="172"/>
      <c r="I127" s="374">
        <v>2.4</v>
      </c>
      <c r="J127" s="171">
        <v>71.900000000000006</v>
      </c>
      <c r="K127" s="364">
        <v>10.23</v>
      </c>
      <c r="L127" s="102">
        <v>89.6</v>
      </c>
      <c r="M127" s="102">
        <v>1300</v>
      </c>
      <c r="N127" s="102">
        <v>3700</v>
      </c>
      <c r="O127" s="366">
        <v>4700</v>
      </c>
      <c r="P127" s="102">
        <v>37</v>
      </c>
      <c r="Q127" s="366">
        <v>83</v>
      </c>
      <c r="R127" s="102" t="s">
        <v>348</v>
      </c>
      <c r="S127" s="258"/>
      <c r="T127" s="172"/>
      <c r="U127" s="172"/>
      <c r="V127" s="102">
        <v>26168840</v>
      </c>
    </row>
    <row r="128" spans="1:193" ht="10.5" x14ac:dyDescent="0.25">
      <c r="A128" s="232" t="s">
        <v>191</v>
      </c>
      <c r="B128" s="234">
        <v>21</v>
      </c>
      <c r="C128" s="233">
        <v>46154</v>
      </c>
      <c r="D128" s="171">
        <v>10.6</v>
      </c>
      <c r="E128" s="364">
        <v>7.5</v>
      </c>
      <c r="F128" s="172"/>
      <c r="G128" s="172"/>
      <c r="H128" s="172"/>
      <c r="I128" s="365">
        <v>12</v>
      </c>
      <c r="J128" s="171">
        <v>57.6</v>
      </c>
      <c r="K128" s="364">
        <v>7.26</v>
      </c>
      <c r="L128" s="102">
        <v>65.7</v>
      </c>
      <c r="M128" s="102">
        <v>1200</v>
      </c>
      <c r="N128" s="102">
        <v>2400</v>
      </c>
      <c r="O128" s="366">
        <v>3600</v>
      </c>
      <c r="P128" s="102">
        <v>49</v>
      </c>
      <c r="Q128" s="365">
        <v>120</v>
      </c>
      <c r="R128" s="102" t="s">
        <v>348</v>
      </c>
      <c r="S128" s="258"/>
      <c r="T128" s="172"/>
      <c r="U128" s="172"/>
      <c r="V128" s="102">
        <v>26212881</v>
      </c>
    </row>
    <row r="129" spans="1:193" ht="10.5" x14ac:dyDescent="0.25">
      <c r="A129" s="232" t="s">
        <v>191</v>
      </c>
      <c r="B129" s="234">
        <v>21</v>
      </c>
      <c r="C129" s="233">
        <v>46191</v>
      </c>
      <c r="D129" s="171">
        <v>16.899999999999999</v>
      </c>
      <c r="E129" s="364">
        <v>7.4</v>
      </c>
      <c r="F129" s="172"/>
      <c r="G129" s="172"/>
      <c r="H129" s="172"/>
      <c r="I129" s="374">
        <v>1.7</v>
      </c>
      <c r="J129" s="171">
        <v>66.599999999999994</v>
      </c>
      <c r="K129" s="176">
        <v>5.38</v>
      </c>
      <c r="L129" s="102">
        <v>55.2</v>
      </c>
      <c r="M129" s="102">
        <v>210</v>
      </c>
      <c r="N129" s="102">
        <v>2900</v>
      </c>
      <c r="O129" s="366">
        <v>3600</v>
      </c>
      <c r="P129" s="102">
        <v>140</v>
      </c>
      <c r="Q129" s="365">
        <v>200</v>
      </c>
      <c r="R129" s="102" t="s">
        <v>348</v>
      </c>
      <c r="S129" s="258"/>
      <c r="T129" s="172"/>
      <c r="U129" s="172"/>
      <c r="V129" s="102">
        <v>26286205</v>
      </c>
    </row>
    <row r="130" spans="1:193" ht="10.5" x14ac:dyDescent="0.25">
      <c r="A130" s="232" t="s">
        <v>191</v>
      </c>
      <c r="B130" s="234">
        <v>21</v>
      </c>
      <c r="C130" s="233">
        <v>46219</v>
      </c>
      <c r="D130" s="171">
        <v>21.8</v>
      </c>
      <c r="E130" s="364">
        <v>7.4</v>
      </c>
      <c r="F130" s="172"/>
      <c r="G130" s="172"/>
      <c r="H130" s="172"/>
      <c r="I130" s="175">
        <v>3.8</v>
      </c>
      <c r="J130" s="171">
        <v>68.099999999999994</v>
      </c>
      <c r="K130" s="374">
        <v>4.97</v>
      </c>
      <c r="L130" s="102">
        <v>51.7</v>
      </c>
      <c r="M130" s="102">
        <v>45</v>
      </c>
      <c r="N130" s="102">
        <v>2300</v>
      </c>
      <c r="O130" s="366">
        <v>3200</v>
      </c>
      <c r="P130" s="102">
        <v>120</v>
      </c>
      <c r="Q130" s="365">
        <v>290</v>
      </c>
      <c r="R130" s="102" t="s">
        <v>348</v>
      </c>
      <c r="S130" s="172"/>
      <c r="T130" s="172"/>
      <c r="U130" s="172"/>
      <c r="V130" s="102">
        <v>26333441</v>
      </c>
    </row>
    <row r="131" spans="1:193" ht="10.5" x14ac:dyDescent="0.25">
      <c r="A131" s="232" t="s">
        <v>191</v>
      </c>
      <c r="B131" s="234">
        <v>21</v>
      </c>
      <c r="C131" s="233">
        <v>46246</v>
      </c>
      <c r="D131" s="171">
        <v>17.3</v>
      </c>
      <c r="E131" s="364">
        <v>7.3</v>
      </c>
      <c r="F131" s="172"/>
      <c r="G131" s="172"/>
      <c r="H131" s="172"/>
      <c r="I131" s="175">
        <v>4.2</v>
      </c>
      <c r="J131" s="171">
        <v>64.3</v>
      </c>
      <c r="K131" s="176">
        <v>5.9</v>
      </c>
      <c r="L131" s="102">
        <v>61</v>
      </c>
      <c r="M131" s="102">
        <v>230</v>
      </c>
      <c r="N131" s="102">
        <v>4900</v>
      </c>
      <c r="O131" s="365">
        <v>5900</v>
      </c>
      <c r="P131" s="102">
        <v>81</v>
      </c>
      <c r="Q131" s="365">
        <v>200</v>
      </c>
      <c r="R131" s="102" t="s">
        <v>348</v>
      </c>
      <c r="S131" s="172"/>
      <c r="T131" s="172"/>
      <c r="U131" s="172"/>
      <c r="V131" s="102">
        <v>26360680</v>
      </c>
    </row>
    <row r="132" spans="1:193" ht="10.5" x14ac:dyDescent="0.25">
      <c r="A132" s="232" t="s">
        <v>191</v>
      </c>
      <c r="B132" s="234">
        <v>21</v>
      </c>
      <c r="C132" s="233">
        <v>46279</v>
      </c>
      <c r="D132" s="171">
        <v>16.3</v>
      </c>
      <c r="E132" s="364">
        <v>7.3</v>
      </c>
      <c r="F132" s="172"/>
      <c r="G132" s="172"/>
      <c r="H132" s="172"/>
      <c r="I132" s="374">
        <v>1.9</v>
      </c>
      <c r="J132" s="171">
        <v>69.400000000000006</v>
      </c>
      <c r="K132" s="176">
        <v>5.4</v>
      </c>
      <c r="L132" s="102">
        <v>55</v>
      </c>
      <c r="M132" s="102">
        <v>160</v>
      </c>
      <c r="N132" s="102">
        <v>4400</v>
      </c>
      <c r="O132" s="366">
        <v>5000</v>
      </c>
      <c r="P132" s="102">
        <v>86</v>
      </c>
      <c r="Q132" s="365">
        <v>160</v>
      </c>
      <c r="R132" s="102" t="s">
        <v>348</v>
      </c>
      <c r="S132" s="172"/>
      <c r="T132" s="172"/>
      <c r="U132" s="172"/>
      <c r="V132" s="102">
        <v>26425577</v>
      </c>
    </row>
    <row r="133" spans="1:193" ht="10" x14ac:dyDescent="0.2">
      <c r="A133" s="232" t="s">
        <v>191</v>
      </c>
      <c r="B133" s="234">
        <v>21</v>
      </c>
      <c r="C133" s="233" t="s">
        <v>339</v>
      </c>
      <c r="D133" s="171" t="s">
        <v>14</v>
      </c>
      <c r="E133" s="102" t="s">
        <v>14</v>
      </c>
      <c r="F133" s="172"/>
      <c r="G133" s="172"/>
      <c r="H133" s="172"/>
      <c r="I133" s="102" t="s">
        <v>14</v>
      </c>
      <c r="J133" s="102" t="s">
        <v>14</v>
      </c>
      <c r="K133" s="171" t="s">
        <v>14</v>
      </c>
      <c r="L133" s="102" t="s">
        <v>14</v>
      </c>
      <c r="M133" s="102" t="s">
        <v>14</v>
      </c>
      <c r="N133" s="102" t="s">
        <v>14</v>
      </c>
      <c r="O133" s="102" t="s">
        <v>14</v>
      </c>
      <c r="P133" s="102" t="s">
        <v>14</v>
      </c>
      <c r="Q133" s="102" t="s">
        <v>14</v>
      </c>
      <c r="R133" s="102" t="s">
        <v>14</v>
      </c>
      <c r="S133" s="172"/>
      <c r="T133" s="172"/>
      <c r="U133" s="172"/>
      <c r="V133" s="102" t="s">
        <v>14</v>
      </c>
    </row>
    <row r="134" spans="1:193" s="7" customFormat="1" ht="10" x14ac:dyDescent="0.2">
      <c r="A134" s="232" t="s">
        <v>191</v>
      </c>
      <c r="B134" s="234">
        <v>21</v>
      </c>
      <c r="C134" s="233" t="s">
        <v>340</v>
      </c>
      <c r="D134" s="171" t="s">
        <v>14</v>
      </c>
      <c r="E134" s="102" t="s">
        <v>14</v>
      </c>
      <c r="F134" s="172"/>
      <c r="G134" s="172"/>
      <c r="H134" s="172"/>
      <c r="I134" s="102" t="s">
        <v>14</v>
      </c>
      <c r="J134" s="102" t="s">
        <v>14</v>
      </c>
      <c r="K134" s="171" t="s">
        <v>14</v>
      </c>
      <c r="L134" s="102" t="s">
        <v>14</v>
      </c>
      <c r="M134" s="102" t="s">
        <v>14</v>
      </c>
      <c r="N134" s="102" t="s">
        <v>14</v>
      </c>
      <c r="O134" s="102" t="s">
        <v>14</v>
      </c>
      <c r="P134" s="102" t="s">
        <v>14</v>
      </c>
      <c r="Q134" s="102" t="s">
        <v>14</v>
      </c>
      <c r="R134" s="102" t="s">
        <v>14</v>
      </c>
      <c r="S134" s="172"/>
      <c r="T134" s="172"/>
      <c r="U134" s="172"/>
      <c r="V134" s="102" t="s">
        <v>14</v>
      </c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</row>
    <row r="135" spans="1:193" s="7" customFormat="1" ht="10" x14ac:dyDescent="0.2">
      <c r="A135" s="232" t="s">
        <v>191</v>
      </c>
      <c r="B135" s="234">
        <v>21</v>
      </c>
      <c r="C135" s="233" t="s">
        <v>29</v>
      </c>
      <c r="D135" s="171" t="s">
        <v>14</v>
      </c>
      <c r="E135" s="102" t="s">
        <v>14</v>
      </c>
      <c r="F135" s="172"/>
      <c r="G135" s="172"/>
      <c r="H135" s="172"/>
      <c r="I135" s="102" t="s">
        <v>14</v>
      </c>
      <c r="J135" s="102" t="s">
        <v>14</v>
      </c>
      <c r="K135" s="171" t="s">
        <v>14</v>
      </c>
      <c r="L135" s="102" t="s">
        <v>14</v>
      </c>
      <c r="M135" s="102" t="s">
        <v>14</v>
      </c>
      <c r="N135" s="102" t="s">
        <v>14</v>
      </c>
      <c r="O135" s="102" t="s">
        <v>14</v>
      </c>
      <c r="P135" s="102" t="s">
        <v>14</v>
      </c>
      <c r="Q135" s="102" t="s">
        <v>14</v>
      </c>
      <c r="R135" s="102" t="s">
        <v>14</v>
      </c>
      <c r="S135" s="172"/>
      <c r="T135" s="172"/>
      <c r="U135" s="172"/>
      <c r="V135" s="102" t="s">
        <v>14</v>
      </c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</row>
    <row r="136" spans="1:193" s="7" customFormat="1" ht="10.5" x14ac:dyDescent="0.25">
      <c r="A136" s="226" t="s">
        <v>208</v>
      </c>
      <c r="B136" s="227" t="s">
        <v>341</v>
      </c>
      <c r="C136" s="228">
        <v>46038</v>
      </c>
      <c r="D136" s="166">
        <v>3.1</v>
      </c>
      <c r="E136" s="173">
        <v>7.7</v>
      </c>
      <c r="F136" s="97"/>
      <c r="G136" s="97"/>
      <c r="H136" s="97"/>
      <c r="I136" s="169">
        <v>17</v>
      </c>
      <c r="J136" s="166">
        <v>72.8</v>
      </c>
      <c r="K136" s="173">
        <v>11.58</v>
      </c>
      <c r="L136" s="168">
        <v>86</v>
      </c>
      <c r="M136" s="168">
        <v>630</v>
      </c>
      <c r="N136" s="168">
        <v>6900</v>
      </c>
      <c r="O136" s="169">
        <v>7800</v>
      </c>
      <c r="P136" s="168">
        <v>91</v>
      </c>
      <c r="Q136" s="169">
        <v>170</v>
      </c>
      <c r="R136" s="97"/>
      <c r="S136" s="257"/>
      <c r="T136" s="97"/>
      <c r="U136" s="97"/>
      <c r="V136" s="168">
        <v>26016441</v>
      </c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</row>
    <row r="137" spans="1:193" s="7" customFormat="1" ht="10.5" x14ac:dyDescent="0.25">
      <c r="A137" s="232" t="s">
        <v>208</v>
      </c>
      <c r="B137" s="234" t="s">
        <v>341</v>
      </c>
      <c r="C137" s="233">
        <v>46066</v>
      </c>
      <c r="D137" s="171">
        <v>0.7</v>
      </c>
      <c r="E137" s="364">
        <v>7.7</v>
      </c>
      <c r="F137" s="172"/>
      <c r="G137" s="172"/>
      <c r="H137" s="172"/>
      <c r="I137" s="175">
        <v>4.7</v>
      </c>
      <c r="J137" s="171">
        <v>95.4</v>
      </c>
      <c r="K137" s="364">
        <v>11.73</v>
      </c>
      <c r="L137" s="102">
        <v>83.7</v>
      </c>
      <c r="M137" s="102">
        <v>1400</v>
      </c>
      <c r="N137" s="102">
        <v>4200</v>
      </c>
      <c r="O137" s="366">
        <v>5000</v>
      </c>
      <c r="P137" s="102">
        <v>88</v>
      </c>
      <c r="Q137" s="365">
        <v>160</v>
      </c>
      <c r="R137" s="172"/>
      <c r="S137" s="258"/>
      <c r="T137" s="172"/>
      <c r="U137" s="172"/>
      <c r="V137" s="102">
        <v>26065598</v>
      </c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</row>
    <row r="138" spans="1:193" s="7" customFormat="1" ht="10.5" x14ac:dyDescent="0.25">
      <c r="A138" s="232" t="s">
        <v>208</v>
      </c>
      <c r="B138" s="234" t="s">
        <v>341</v>
      </c>
      <c r="C138" s="233">
        <v>46094</v>
      </c>
      <c r="D138" s="171">
        <v>7</v>
      </c>
      <c r="E138" s="364">
        <v>7.7</v>
      </c>
      <c r="F138" s="172"/>
      <c r="G138" s="172"/>
      <c r="H138" s="172"/>
      <c r="I138" s="175">
        <v>4.4000000000000004</v>
      </c>
      <c r="J138" s="171">
        <v>66.400000000000006</v>
      </c>
      <c r="K138" s="364">
        <v>10.77</v>
      </c>
      <c r="L138" s="102">
        <v>89.3</v>
      </c>
      <c r="M138" s="102">
        <v>1500</v>
      </c>
      <c r="N138" s="102">
        <v>4500</v>
      </c>
      <c r="O138" s="365">
        <v>6800</v>
      </c>
      <c r="P138" s="102">
        <v>53</v>
      </c>
      <c r="Q138" s="365">
        <v>120</v>
      </c>
      <c r="R138" s="172"/>
      <c r="S138" s="258"/>
      <c r="T138" s="172"/>
      <c r="U138" s="172"/>
      <c r="V138" s="102">
        <v>26110523</v>
      </c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</row>
    <row r="139" spans="1:193" s="7" customFormat="1" ht="10.5" x14ac:dyDescent="0.25">
      <c r="A139" s="232" t="s">
        <v>208</v>
      </c>
      <c r="B139" s="234" t="s">
        <v>341</v>
      </c>
      <c r="C139" s="233">
        <v>46129</v>
      </c>
      <c r="D139" s="171">
        <v>10.1</v>
      </c>
      <c r="E139" s="364">
        <v>7.7</v>
      </c>
      <c r="F139" s="172"/>
      <c r="G139" s="172"/>
      <c r="H139" s="172"/>
      <c r="I139" s="374">
        <v>2.4</v>
      </c>
      <c r="J139" s="171">
        <v>71.7</v>
      </c>
      <c r="K139" s="364">
        <v>10.95</v>
      </c>
      <c r="L139" s="102">
        <v>95.9</v>
      </c>
      <c r="M139" s="102">
        <v>1000</v>
      </c>
      <c r="N139" s="102">
        <v>3800</v>
      </c>
      <c r="O139" s="366">
        <v>4700</v>
      </c>
      <c r="P139" s="102">
        <v>34</v>
      </c>
      <c r="Q139" s="366">
        <v>78</v>
      </c>
      <c r="R139" s="172"/>
      <c r="S139" s="258"/>
      <c r="T139" s="172"/>
      <c r="U139" s="172"/>
      <c r="V139" s="102">
        <v>26168839</v>
      </c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</row>
    <row r="140" spans="1:193" s="7" customFormat="1" ht="10.5" x14ac:dyDescent="0.25">
      <c r="A140" s="232" t="s">
        <v>208</v>
      </c>
      <c r="B140" s="234" t="s">
        <v>341</v>
      </c>
      <c r="C140" s="233">
        <v>46154</v>
      </c>
      <c r="D140" s="171">
        <v>10.5</v>
      </c>
      <c r="E140" s="364">
        <v>7.4</v>
      </c>
      <c r="F140" s="172"/>
      <c r="G140" s="172"/>
      <c r="H140" s="172"/>
      <c r="I140" s="365">
        <v>11</v>
      </c>
      <c r="J140" s="171">
        <v>54.7</v>
      </c>
      <c r="K140" s="364">
        <v>7.07</v>
      </c>
      <c r="L140" s="102">
        <v>63.9</v>
      </c>
      <c r="M140" s="102">
        <v>1000</v>
      </c>
      <c r="N140" s="102">
        <v>2100</v>
      </c>
      <c r="O140" s="366">
        <v>3500</v>
      </c>
      <c r="P140" s="102">
        <v>50</v>
      </c>
      <c r="Q140" s="365">
        <v>120</v>
      </c>
      <c r="R140" s="172"/>
      <c r="S140" s="258"/>
      <c r="T140" s="172"/>
      <c r="U140" s="172"/>
      <c r="V140" s="102">
        <v>26212880</v>
      </c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</row>
    <row r="141" spans="1:193" s="7" customFormat="1" ht="10.5" x14ac:dyDescent="0.25">
      <c r="A141" s="232" t="s">
        <v>208</v>
      </c>
      <c r="B141" s="234" t="s">
        <v>341</v>
      </c>
      <c r="C141" s="233">
        <v>46191</v>
      </c>
      <c r="D141" s="171">
        <v>16.899999999999999</v>
      </c>
      <c r="E141" s="364">
        <v>7.5</v>
      </c>
      <c r="F141" s="172"/>
      <c r="G141" s="172"/>
      <c r="H141" s="172"/>
      <c r="I141" s="374">
        <v>1.7</v>
      </c>
      <c r="J141" s="171">
        <v>67.099999999999994</v>
      </c>
      <c r="K141" s="176">
        <v>5.75</v>
      </c>
      <c r="L141" s="102">
        <v>57.5</v>
      </c>
      <c r="M141" s="102">
        <v>100</v>
      </c>
      <c r="N141" s="102">
        <v>3100</v>
      </c>
      <c r="O141" s="366">
        <v>3400</v>
      </c>
      <c r="P141" s="102">
        <v>140</v>
      </c>
      <c r="Q141" s="365">
        <v>190</v>
      </c>
      <c r="R141" s="172"/>
      <c r="S141" s="258"/>
      <c r="T141" s="172"/>
      <c r="U141" s="172"/>
      <c r="V141" s="102">
        <v>26286203</v>
      </c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</row>
    <row r="142" spans="1:193" s="7" customFormat="1" ht="10.5" x14ac:dyDescent="0.25">
      <c r="A142" s="232" t="s">
        <v>208</v>
      </c>
      <c r="B142" s="234" t="s">
        <v>341</v>
      </c>
      <c r="C142" s="233">
        <v>46219</v>
      </c>
      <c r="D142" s="171">
        <v>20.6</v>
      </c>
      <c r="E142" s="364">
        <v>7.5</v>
      </c>
      <c r="F142" s="172"/>
      <c r="G142" s="172"/>
      <c r="H142" s="172"/>
      <c r="I142" s="374">
        <v>1.7</v>
      </c>
      <c r="J142" s="171">
        <v>67.900000000000006</v>
      </c>
      <c r="K142" s="374">
        <v>4.17</v>
      </c>
      <c r="L142" s="102">
        <v>45.9</v>
      </c>
      <c r="M142" s="102">
        <v>10</v>
      </c>
      <c r="N142" s="102">
        <v>2500</v>
      </c>
      <c r="O142" s="366">
        <v>3100</v>
      </c>
      <c r="P142" s="102">
        <v>130</v>
      </c>
      <c r="Q142" s="365">
        <v>190</v>
      </c>
      <c r="R142" s="172"/>
      <c r="S142" s="172"/>
      <c r="T142" s="172"/>
      <c r="U142" s="172"/>
      <c r="V142" s="102">
        <v>26333440</v>
      </c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</row>
    <row r="143" spans="1:193" s="7" customFormat="1" ht="10.5" x14ac:dyDescent="0.25">
      <c r="A143" s="232" t="s">
        <v>208</v>
      </c>
      <c r="B143" s="234" t="s">
        <v>341</v>
      </c>
      <c r="C143" s="233">
        <v>46246</v>
      </c>
      <c r="D143" s="171">
        <v>17.5</v>
      </c>
      <c r="E143" s="364">
        <v>7.4</v>
      </c>
      <c r="F143" s="172"/>
      <c r="G143" s="172"/>
      <c r="H143" s="172"/>
      <c r="I143" s="374">
        <v>1.4</v>
      </c>
      <c r="J143" s="171">
        <v>69</v>
      </c>
      <c r="K143" s="176">
        <v>5.7</v>
      </c>
      <c r="L143" s="102">
        <v>59</v>
      </c>
      <c r="M143" s="102">
        <v>59</v>
      </c>
      <c r="N143" s="102">
        <v>5200</v>
      </c>
      <c r="O143" s="365">
        <v>5500</v>
      </c>
      <c r="P143" s="102">
        <v>82</v>
      </c>
      <c r="Q143" s="365">
        <v>130</v>
      </c>
      <c r="R143" s="172"/>
      <c r="S143" s="172"/>
      <c r="T143" s="172"/>
      <c r="U143" s="172"/>
      <c r="V143" s="102">
        <v>26360681</v>
      </c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</row>
    <row r="144" spans="1:193" s="7" customFormat="1" ht="10.5" x14ac:dyDescent="0.25">
      <c r="A144" s="232" t="s">
        <v>208</v>
      </c>
      <c r="B144" s="234" t="s">
        <v>341</v>
      </c>
      <c r="C144" s="233">
        <v>46279</v>
      </c>
      <c r="D144" s="171">
        <v>16.3</v>
      </c>
      <c r="E144" s="364">
        <v>7.4</v>
      </c>
      <c r="F144" s="172"/>
      <c r="G144" s="172"/>
      <c r="H144" s="172"/>
      <c r="I144" s="175">
        <v>3.4</v>
      </c>
      <c r="J144" s="171">
        <v>69.3</v>
      </c>
      <c r="K144" s="176">
        <v>6.3</v>
      </c>
      <c r="L144" s="102">
        <v>62</v>
      </c>
      <c r="M144" s="102">
        <v>37</v>
      </c>
      <c r="N144" s="102">
        <v>4400</v>
      </c>
      <c r="O144" s="365">
        <v>5100</v>
      </c>
      <c r="P144" s="102">
        <v>81</v>
      </c>
      <c r="Q144" s="365">
        <v>180</v>
      </c>
      <c r="R144" s="172"/>
      <c r="S144" s="172"/>
      <c r="T144" s="172"/>
      <c r="U144" s="172"/>
      <c r="V144" s="102">
        <v>26425578</v>
      </c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</row>
    <row r="145" spans="1:193" s="7" customFormat="1" ht="10" x14ac:dyDescent="0.2">
      <c r="A145" s="232" t="s">
        <v>208</v>
      </c>
      <c r="B145" s="234" t="s">
        <v>341</v>
      </c>
      <c r="C145" s="233" t="s">
        <v>339</v>
      </c>
      <c r="D145" s="171" t="s">
        <v>14</v>
      </c>
      <c r="E145" s="102" t="s">
        <v>14</v>
      </c>
      <c r="F145" s="172"/>
      <c r="G145" s="172"/>
      <c r="H145" s="172"/>
      <c r="I145" s="102" t="s">
        <v>14</v>
      </c>
      <c r="J145" s="102" t="s">
        <v>14</v>
      </c>
      <c r="K145" s="171" t="s">
        <v>14</v>
      </c>
      <c r="L145" s="102" t="s">
        <v>14</v>
      </c>
      <c r="M145" s="102" t="s">
        <v>14</v>
      </c>
      <c r="N145" s="102" t="s">
        <v>14</v>
      </c>
      <c r="O145" s="102" t="s">
        <v>14</v>
      </c>
      <c r="P145" s="102" t="s">
        <v>14</v>
      </c>
      <c r="Q145" s="102" t="s">
        <v>14</v>
      </c>
      <c r="R145" s="172"/>
      <c r="S145" s="172"/>
      <c r="T145" s="172"/>
      <c r="U145" s="172"/>
      <c r="V145" s="102" t="s">
        <v>14</v>
      </c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</row>
    <row r="146" spans="1:193" s="7" customFormat="1" ht="10" x14ac:dyDescent="0.2">
      <c r="A146" s="232" t="s">
        <v>208</v>
      </c>
      <c r="B146" s="234" t="s">
        <v>341</v>
      </c>
      <c r="C146" s="233" t="s">
        <v>340</v>
      </c>
      <c r="D146" s="171" t="s">
        <v>14</v>
      </c>
      <c r="E146" s="102" t="s">
        <v>14</v>
      </c>
      <c r="F146" s="172"/>
      <c r="G146" s="172"/>
      <c r="H146" s="172"/>
      <c r="I146" s="102" t="s">
        <v>14</v>
      </c>
      <c r="J146" s="102" t="s">
        <v>14</v>
      </c>
      <c r="K146" s="171" t="s">
        <v>14</v>
      </c>
      <c r="L146" s="102" t="s">
        <v>14</v>
      </c>
      <c r="M146" s="102" t="s">
        <v>14</v>
      </c>
      <c r="N146" s="102" t="s">
        <v>14</v>
      </c>
      <c r="O146" s="102" t="s">
        <v>14</v>
      </c>
      <c r="P146" s="102" t="s">
        <v>14</v>
      </c>
      <c r="Q146" s="102" t="s">
        <v>14</v>
      </c>
      <c r="R146" s="172"/>
      <c r="S146" s="172"/>
      <c r="T146" s="172"/>
      <c r="U146" s="172"/>
      <c r="V146" s="102" t="s">
        <v>14</v>
      </c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</row>
    <row r="147" spans="1:193" s="7" customFormat="1" ht="10" x14ac:dyDescent="0.2">
      <c r="A147" s="232" t="s">
        <v>208</v>
      </c>
      <c r="B147" s="234" t="s">
        <v>341</v>
      </c>
      <c r="C147" s="233" t="s">
        <v>29</v>
      </c>
      <c r="D147" s="171" t="s">
        <v>14</v>
      </c>
      <c r="E147" s="102" t="s">
        <v>14</v>
      </c>
      <c r="F147" s="172"/>
      <c r="G147" s="172"/>
      <c r="H147" s="172"/>
      <c r="I147" s="102" t="s">
        <v>14</v>
      </c>
      <c r="J147" s="102" t="s">
        <v>14</v>
      </c>
      <c r="K147" s="171" t="s">
        <v>14</v>
      </c>
      <c r="L147" s="102" t="s">
        <v>14</v>
      </c>
      <c r="M147" s="102" t="s">
        <v>14</v>
      </c>
      <c r="N147" s="102" t="s">
        <v>14</v>
      </c>
      <c r="O147" s="102" t="s">
        <v>14</v>
      </c>
      <c r="P147" s="102" t="s">
        <v>14</v>
      </c>
      <c r="Q147" s="102" t="s">
        <v>14</v>
      </c>
      <c r="R147" s="172"/>
      <c r="S147" s="172"/>
      <c r="T147" s="172"/>
      <c r="U147" s="172"/>
      <c r="V147" s="102" t="s">
        <v>14</v>
      </c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</row>
    <row r="148" spans="1:193" s="7" customFormat="1" ht="10.5" x14ac:dyDescent="0.25">
      <c r="A148" s="226" t="s">
        <v>192</v>
      </c>
      <c r="B148" s="227" t="s">
        <v>193</v>
      </c>
      <c r="C148" s="228">
        <v>46038</v>
      </c>
      <c r="D148" s="166">
        <v>2.1</v>
      </c>
      <c r="E148" s="173">
        <v>7.8</v>
      </c>
      <c r="F148" s="97"/>
      <c r="G148" s="97"/>
      <c r="H148" s="97"/>
      <c r="I148" s="167">
        <v>9.6</v>
      </c>
      <c r="J148" s="166">
        <v>86.6</v>
      </c>
      <c r="K148" s="173">
        <v>12.44</v>
      </c>
      <c r="L148" s="168">
        <v>89.9</v>
      </c>
      <c r="M148" s="168">
        <v>35</v>
      </c>
      <c r="N148" s="168">
        <v>9900</v>
      </c>
      <c r="O148" s="169">
        <v>10000</v>
      </c>
      <c r="P148" s="168">
        <v>58</v>
      </c>
      <c r="Q148" s="170">
        <v>91</v>
      </c>
      <c r="R148" s="97"/>
      <c r="S148" s="257"/>
      <c r="T148" s="97"/>
      <c r="U148" s="97"/>
      <c r="V148" s="168">
        <v>26016440</v>
      </c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</row>
    <row r="149" spans="1:193" s="7" customFormat="1" ht="10.5" x14ac:dyDescent="0.25">
      <c r="A149" s="232" t="s">
        <v>192</v>
      </c>
      <c r="B149" s="234" t="s">
        <v>193</v>
      </c>
      <c r="C149" s="233">
        <v>46066</v>
      </c>
      <c r="D149" s="171">
        <v>-0.1</v>
      </c>
      <c r="E149" s="364">
        <v>8</v>
      </c>
      <c r="F149" s="172"/>
      <c r="G149" s="172"/>
      <c r="H149" s="172"/>
      <c r="I149" s="374">
        <v>1.7</v>
      </c>
      <c r="J149" s="102">
        <v>115</v>
      </c>
      <c r="K149" s="364">
        <v>12.97</v>
      </c>
      <c r="L149" s="102">
        <v>90.2</v>
      </c>
      <c r="M149" s="102">
        <v>44</v>
      </c>
      <c r="N149" s="102">
        <v>5300</v>
      </c>
      <c r="O149" s="365">
        <v>5200</v>
      </c>
      <c r="P149" s="102">
        <v>31</v>
      </c>
      <c r="Q149" s="373">
        <v>43</v>
      </c>
      <c r="R149" s="172"/>
      <c r="S149" s="258"/>
      <c r="T149" s="172"/>
      <c r="U149" s="172"/>
      <c r="V149" s="102">
        <v>26065594</v>
      </c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</row>
    <row r="150" spans="1:193" s="7" customFormat="1" ht="10.5" x14ac:dyDescent="0.25">
      <c r="A150" s="232" t="s">
        <v>192</v>
      </c>
      <c r="B150" s="234" t="s">
        <v>193</v>
      </c>
      <c r="C150" s="233">
        <v>46094</v>
      </c>
      <c r="D150" s="171">
        <v>6</v>
      </c>
      <c r="E150" s="364">
        <v>8.1</v>
      </c>
      <c r="F150" s="172"/>
      <c r="G150" s="172"/>
      <c r="H150" s="172"/>
      <c r="I150" s="374">
        <v>1.6</v>
      </c>
      <c r="J150" s="171">
        <v>92.3</v>
      </c>
      <c r="K150" s="364">
        <v>7.01</v>
      </c>
      <c r="L150" s="102">
        <v>54.5</v>
      </c>
      <c r="M150" s="102">
        <v>13</v>
      </c>
      <c r="N150" s="102">
        <v>8300</v>
      </c>
      <c r="O150" s="365">
        <v>8900</v>
      </c>
      <c r="P150" s="171">
        <v>9.8000000000000007</v>
      </c>
      <c r="Q150" s="373">
        <v>27</v>
      </c>
      <c r="R150" s="172"/>
      <c r="S150" s="258"/>
      <c r="T150" s="172"/>
      <c r="U150" s="172"/>
      <c r="V150" s="102">
        <v>26110522</v>
      </c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</row>
    <row r="151" spans="1:193" s="7" customFormat="1" ht="10.5" x14ac:dyDescent="0.25">
      <c r="A151" s="232" t="s">
        <v>192</v>
      </c>
      <c r="B151" s="234" t="s">
        <v>193</v>
      </c>
      <c r="C151" s="233">
        <v>46129</v>
      </c>
      <c r="D151" s="171">
        <v>8.4</v>
      </c>
      <c r="E151" s="364">
        <v>8</v>
      </c>
      <c r="F151" s="172"/>
      <c r="G151" s="172"/>
      <c r="H151" s="172"/>
      <c r="I151" s="374">
        <v>2.2000000000000002</v>
      </c>
      <c r="J151" s="171">
        <v>73.3</v>
      </c>
      <c r="K151" s="364">
        <v>12.32</v>
      </c>
      <c r="L151" s="102">
        <v>103.4</v>
      </c>
      <c r="M151" s="102" t="s">
        <v>347</v>
      </c>
      <c r="N151" s="102">
        <v>1500</v>
      </c>
      <c r="O151" s="366">
        <v>2100</v>
      </c>
      <c r="P151" s="171">
        <v>4.8</v>
      </c>
      <c r="Q151" s="373">
        <v>38</v>
      </c>
      <c r="R151" s="172"/>
      <c r="S151" s="258"/>
      <c r="T151" s="172"/>
      <c r="U151" s="172"/>
      <c r="V151" s="102">
        <v>26168838</v>
      </c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</row>
    <row r="152" spans="1:193" s="7" customFormat="1" ht="10.5" x14ac:dyDescent="0.25">
      <c r="A152" s="232" t="s">
        <v>192</v>
      </c>
      <c r="B152" s="234" t="s">
        <v>193</v>
      </c>
      <c r="C152" s="233">
        <v>46154</v>
      </c>
      <c r="D152" s="171">
        <v>9.5</v>
      </c>
      <c r="E152" s="364">
        <v>7.6</v>
      </c>
      <c r="F152" s="172"/>
      <c r="G152" s="172"/>
      <c r="H152" s="172"/>
      <c r="I152" s="365">
        <v>11</v>
      </c>
      <c r="J152" s="171">
        <v>48.7</v>
      </c>
      <c r="K152" s="364">
        <v>8.7200000000000006</v>
      </c>
      <c r="L152" s="102">
        <v>77.099999999999994</v>
      </c>
      <c r="M152" s="102">
        <v>68</v>
      </c>
      <c r="N152" s="102">
        <v>890</v>
      </c>
      <c r="O152" s="366">
        <v>1500</v>
      </c>
      <c r="P152" s="102">
        <v>31</v>
      </c>
      <c r="Q152" s="366">
        <v>96</v>
      </c>
      <c r="R152" s="172"/>
      <c r="S152" s="258"/>
      <c r="T152" s="172"/>
      <c r="U152" s="172"/>
      <c r="V152" s="102">
        <v>26212879</v>
      </c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</row>
    <row r="153" spans="1:193" s="7" customFormat="1" ht="10.5" x14ac:dyDescent="0.25">
      <c r="A153" s="232" t="s">
        <v>192</v>
      </c>
      <c r="B153" s="234" t="s">
        <v>193</v>
      </c>
      <c r="C153" s="233">
        <v>46191</v>
      </c>
      <c r="D153" s="171">
        <v>15.2</v>
      </c>
      <c r="E153" s="364">
        <v>7.8</v>
      </c>
      <c r="F153" s="172"/>
      <c r="G153" s="172"/>
      <c r="H153" s="172"/>
      <c r="I153" s="374">
        <v>2.2999999999999998</v>
      </c>
      <c r="J153" s="171">
        <v>65.5</v>
      </c>
      <c r="K153" s="176">
        <v>6.77</v>
      </c>
      <c r="L153" s="102">
        <v>66.400000000000006</v>
      </c>
      <c r="M153" s="102">
        <v>31</v>
      </c>
      <c r="N153" s="102">
        <v>130</v>
      </c>
      <c r="O153" s="373">
        <v>1100</v>
      </c>
      <c r="P153" s="102">
        <v>120</v>
      </c>
      <c r="Q153" s="365">
        <v>150</v>
      </c>
      <c r="R153" s="172"/>
      <c r="S153" s="258"/>
      <c r="T153" s="172"/>
      <c r="U153" s="172"/>
      <c r="V153" s="102">
        <v>26286202</v>
      </c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</row>
    <row r="154" spans="1:193" s="7" customFormat="1" ht="10.5" x14ac:dyDescent="0.25">
      <c r="A154" s="232" t="s">
        <v>192</v>
      </c>
      <c r="B154" s="234" t="s">
        <v>193</v>
      </c>
      <c r="C154" s="233">
        <v>46219</v>
      </c>
      <c r="D154" s="171">
        <v>6.3</v>
      </c>
      <c r="E154" s="364">
        <v>7.7</v>
      </c>
      <c r="F154" s="172"/>
      <c r="G154" s="172"/>
      <c r="H154" s="172"/>
      <c r="I154" s="374">
        <v>1.9</v>
      </c>
      <c r="J154" s="171">
        <v>70.5</v>
      </c>
      <c r="K154" s="374">
        <v>4.0599999999999996</v>
      </c>
      <c r="L154" s="102">
        <v>41</v>
      </c>
      <c r="M154" s="102" t="s">
        <v>347</v>
      </c>
      <c r="N154" s="102">
        <v>120</v>
      </c>
      <c r="O154" s="373">
        <v>1200</v>
      </c>
      <c r="P154" s="102">
        <v>250</v>
      </c>
      <c r="Q154" s="365">
        <v>260</v>
      </c>
      <c r="R154" s="172"/>
      <c r="S154" s="172"/>
      <c r="T154" s="172"/>
      <c r="U154" s="172"/>
      <c r="V154" s="102">
        <v>26333439</v>
      </c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</row>
    <row r="155" spans="1:193" s="7" customFormat="1" ht="10.5" x14ac:dyDescent="0.25">
      <c r="A155" s="232" t="s">
        <v>192</v>
      </c>
      <c r="B155" s="234" t="s">
        <v>193</v>
      </c>
      <c r="C155" s="233">
        <v>46246</v>
      </c>
      <c r="D155" s="171">
        <v>14.1</v>
      </c>
      <c r="E155" s="364">
        <v>7.7</v>
      </c>
      <c r="F155" s="172"/>
      <c r="G155" s="172"/>
      <c r="H155" s="172"/>
      <c r="I155" s="365">
        <v>29</v>
      </c>
      <c r="J155" s="171">
        <v>59.9</v>
      </c>
      <c r="K155" s="364">
        <v>7.6</v>
      </c>
      <c r="L155" s="102">
        <v>73</v>
      </c>
      <c r="M155" s="102" t="s">
        <v>347</v>
      </c>
      <c r="N155" s="102">
        <v>180</v>
      </c>
      <c r="O155" s="373">
        <v>1000</v>
      </c>
      <c r="P155" s="102">
        <v>170</v>
      </c>
      <c r="Q155" s="365">
        <v>250</v>
      </c>
      <c r="R155" s="172"/>
      <c r="S155" s="172"/>
      <c r="T155" s="172"/>
      <c r="U155" s="172"/>
      <c r="V155" s="102">
        <v>26360682</v>
      </c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</row>
    <row r="156" spans="1:193" s="7" customFormat="1" ht="10.5" x14ac:dyDescent="0.25">
      <c r="A156" s="232" t="s">
        <v>192</v>
      </c>
      <c r="B156" s="234" t="s">
        <v>193</v>
      </c>
      <c r="C156" s="233">
        <v>46279</v>
      </c>
      <c r="D156" s="171">
        <v>14.4</v>
      </c>
      <c r="E156" s="364">
        <v>7.8</v>
      </c>
      <c r="F156" s="172"/>
      <c r="G156" s="172"/>
      <c r="H156" s="172"/>
      <c r="I156" s="175">
        <v>4.0999999999999996</v>
      </c>
      <c r="J156" s="171">
        <v>68.5</v>
      </c>
      <c r="K156" s="364">
        <v>7.8</v>
      </c>
      <c r="L156" s="102">
        <v>76</v>
      </c>
      <c r="M156" s="102">
        <v>19</v>
      </c>
      <c r="N156" s="102">
        <v>110</v>
      </c>
      <c r="O156" s="373">
        <v>940</v>
      </c>
      <c r="P156" s="102">
        <v>130</v>
      </c>
      <c r="Q156" s="365">
        <v>190</v>
      </c>
      <c r="R156" s="172"/>
      <c r="S156" s="172"/>
      <c r="T156" s="172"/>
      <c r="U156" s="172"/>
      <c r="V156" s="102">
        <v>26425579</v>
      </c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</row>
    <row r="157" spans="1:193" s="7" customFormat="1" ht="10" x14ac:dyDescent="0.2">
      <c r="A157" s="232" t="s">
        <v>192</v>
      </c>
      <c r="B157" s="234" t="s">
        <v>193</v>
      </c>
      <c r="C157" s="233" t="s">
        <v>339</v>
      </c>
      <c r="D157" s="171" t="s">
        <v>14</v>
      </c>
      <c r="E157" s="102" t="s">
        <v>14</v>
      </c>
      <c r="F157" s="172"/>
      <c r="G157" s="172"/>
      <c r="H157" s="172"/>
      <c r="I157" s="102" t="s">
        <v>14</v>
      </c>
      <c r="J157" s="102" t="s">
        <v>14</v>
      </c>
      <c r="K157" s="171" t="s">
        <v>14</v>
      </c>
      <c r="L157" s="102" t="s">
        <v>14</v>
      </c>
      <c r="M157" s="102" t="s">
        <v>14</v>
      </c>
      <c r="N157" s="102" t="s">
        <v>14</v>
      </c>
      <c r="O157" s="102" t="s">
        <v>14</v>
      </c>
      <c r="P157" s="102" t="s">
        <v>14</v>
      </c>
      <c r="Q157" s="102" t="s">
        <v>14</v>
      </c>
      <c r="R157" s="172"/>
      <c r="S157" s="172"/>
      <c r="T157" s="172"/>
      <c r="U157" s="172"/>
      <c r="V157" s="102" t="s">
        <v>14</v>
      </c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</row>
    <row r="158" spans="1:193" s="7" customFormat="1" ht="10" x14ac:dyDescent="0.2">
      <c r="A158" s="232" t="s">
        <v>192</v>
      </c>
      <c r="B158" s="234" t="s">
        <v>193</v>
      </c>
      <c r="C158" s="233" t="s">
        <v>340</v>
      </c>
      <c r="D158" s="171" t="s">
        <v>14</v>
      </c>
      <c r="E158" s="102" t="s">
        <v>14</v>
      </c>
      <c r="F158" s="172"/>
      <c r="G158" s="172"/>
      <c r="H158" s="172"/>
      <c r="I158" s="102" t="s">
        <v>14</v>
      </c>
      <c r="J158" s="102" t="s">
        <v>14</v>
      </c>
      <c r="K158" s="171" t="s">
        <v>14</v>
      </c>
      <c r="L158" s="102" t="s">
        <v>14</v>
      </c>
      <c r="M158" s="102" t="s">
        <v>14</v>
      </c>
      <c r="N158" s="102" t="s">
        <v>14</v>
      </c>
      <c r="O158" s="102" t="s">
        <v>14</v>
      </c>
      <c r="P158" s="102" t="s">
        <v>14</v>
      </c>
      <c r="Q158" s="102" t="s">
        <v>14</v>
      </c>
      <c r="R158" s="172"/>
      <c r="S158" s="172"/>
      <c r="T158" s="172"/>
      <c r="U158" s="172"/>
      <c r="V158" s="102" t="s">
        <v>14</v>
      </c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</row>
    <row r="159" spans="1:193" s="7" customFormat="1" ht="10" x14ac:dyDescent="0.2">
      <c r="A159" s="232" t="s">
        <v>192</v>
      </c>
      <c r="B159" s="234" t="s">
        <v>193</v>
      </c>
      <c r="C159" s="233" t="s">
        <v>29</v>
      </c>
      <c r="D159" s="171" t="s">
        <v>14</v>
      </c>
      <c r="E159" s="102" t="s">
        <v>14</v>
      </c>
      <c r="F159" s="172"/>
      <c r="G159" s="172"/>
      <c r="H159" s="172"/>
      <c r="I159" s="102" t="s">
        <v>14</v>
      </c>
      <c r="J159" s="102" t="s">
        <v>14</v>
      </c>
      <c r="K159" s="171" t="s">
        <v>14</v>
      </c>
      <c r="L159" s="102" t="s">
        <v>14</v>
      </c>
      <c r="M159" s="102" t="s">
        <v>14</v>
      </c>
      <c r="N159" s="102" t="s">
        <v>14</v>
      </c>
      <c r="O159" s="102" t="s">
        <v>14</v>
      </c>
      <c r="P159" s="102" t="s">
        <v>14</v>
      </c>
      <c r="Q159" s="102" t="s">
        <v>14</v>
      </c>
      <c r="R159" s="172"/>
      <c r="S159" s="172"/>
      <c r="T159" s="172"/>
      <c r="U159" s="172"/>
      <c r="V159" s="102" t="s">
        <v>14</v>
      </c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</row>
    <row r="160" spans="1:193" s="7" customFormat="1" ht="10.5" x14ac:dyDescent="0.25">
      <c r="A160" s="226" t="s">
        <v>194</v>
      </c>
      <c r="B160" s="227" t="s">
        <v>195</v>
      </c>
      <c r="C160" s="228">
        <v>46038</v>
      </c>
      <c r="D160" s="166">
        <v>2.5</v>
      </c>
      <c r="E160" s="173">
        <v>7.8</v>
      </c>
      <c r="F160" s="97"/>
      <c r="G160" s="97"/>
      <c r="H160" s="97"/>
      <c r="I160" s="169">
        <v>13</v>
      </c>
      <c r="J160" s="166">
        <v>77.400000000000006</v>
      </c>
      <c r="K160" s="173">
        <v>11.9</v>
      </c>
      <c r="L160" s="168">
        <v>87</v>
      </c>
      <c r="M160" s="168">
        <v>470</v>
      </c>
      <c r="N160" s="168">
        <v>7300</v>
      </c>
      <c r="O160" s="169">
        <v>7600</v>
      </c>
      <c r="P160" s="168">
        <v>82</v>
      </c>
      <c r="Q160" s="169">
        <v>170</v>
      </c>
      <c r="R160" s="97"/>
      <c r="S160" s="257"/>
      <c r="T160" s="97"/>
      <c r="U160" s="97"/>
      <c r="V160" s="168">
        <v>26016439</v>
      </c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</row>
    <row r="161" spans="1:193" s="7" customFormat="1" ht="10.5" x14ac:dyDescent="0.25">
      <c r="A161" s="232" t="s">
        <v>194</v>
      </c>
      <c r="B161" s="143" t="s">
        <v>195</v>
      </c>
      <c r="C161" s="233">
        <v>46066</v>
      </c>
      <c r="D161" s="171">
        <v>0.5</v>
      </c>
      <c r="E161" s="364">
        <v>7.8</v>
      </c>
      <c r="F161" s="172"/>
      <c r="G161" s="172"/>
      <c r="H161" s="172"/>
      <c r="I161" s="175">
        <v>6.2</v>
      </c>
      <c r="J161" s="102">
        <v>296</v>
      </c>
      <c r="K161" s="364">
        <v>11.67</v>
      </c>
      <c r="L161" s="102">
        <v>82.2</v>
      </c>
      <c r="M161" s="102">
        <v>1100</v>
      </c>
      <c r="N161" s="102">
        <v>4600</v>
      </c>
      <c r="O161" s="366">
        <v>5000</v>
      </c>
      <c r="P161" s="102">
        <v>96</v>
      </c>
      <c r="Q161" s="365">
        <v>160</v>
      </c>
      <c r="R161" s="172"/>
      <c r="S161" s="258"/>
      <c r="T161" s="172"/>
      <c r="U161" s="172"/>
      <c r="V161" s="102">
        <v>26065592</v>
      </c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</row>
    <row r="162" spans="1:193" s="7" customFormat="1" ht="10.5" x14ac:dyDescent="0.25">
      <c r="A162" s="232" t="s">
        <v>194</v>
      </c>
      <c r="B162" s="143" t="s">
        <v>195</v>
      </c>
      <c r="C162" s="233">
        <v>46094</v>
      </c>
      <c r="D162" s="171">
        <v>6.9</v>
      </c>
      <c r="E162" s="364">
        <v>7.9</v>
      </c>
      <c r="F162" s="172"/>
      <c r="G162" s="172"/>
      <c r="H162" s="172"/>
      <c r="I162" s="367">
        <v>7.8</v>
      </c>
      <c r="J162" s="171">
        <v>75.900000000000006</v>
      </c>
      <c r="K162" s="364">
        <v>11.1</v>
      </c>
      <c r="L162" s="102">
        <v>92.1</v>
      </c>
      <c r="M162" s="102">
        <v>760</v>
      </c>
      <c r="N162" s="102">
        <v>5900</v>
      </c>
      <c r="O162" s="365">
        <v>7300</v>
      </c>
      <c r="P162" s="102">
        <v>34</v>
      </c>
      <c r="Q162" s="366">
        <v>86</v>
      </c>
      <c r="R162" s="172"/>
      <c r="S162" s="258"/>
      <c r="T162" s="172"/>
      <c r="U162" s="172"/>
      <c r="V162" s="102">
        <v>26110521</v>
      </c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</row>
    <row r="163" spans="1:193" s="7" customFormat="1" ht="10.5" x14ac:dyDescent="0.25">
      <c r="A163" s="232" t="s">
        <v>194</v>
      </c>
      <c r="B163" s="143" t="s">
        <v>195</v>
      </c>
      <c r="C163" s="233">
        <v>46129</v>
      </c>
      <c r="D163" s="171">
        <v>8.8000000000000007</v>
      </c>
      <c r="E163" s="364">
        <v>7.7</v>
      </c>
      <c r="F163" s="172"/>
      <c r="G163" s="172"/>
      <c r="H163" s="172"/>
      <c r="I163" s="175">
        <v>3.4</v>
      </c>
      <c r="J163" s="171">
        <v>73.8</v>
      </c>
      <c r="K163" s="364">
        <v>8.1</v>
      </c>
      <c r="L163" s="102">
        <v>68.400000000000006</v>
      </c>
      <c r="M163" s="102">
        <v>190</v>
      </c>
      <c r="N163" s="102">
        <v>4100</v>
      </c>
      <c r="O163" s="366">
        <v>4500</v>
      </c>
      <c r="P163" s="102">
        <v>18</v>
      </c>
      <c r="Q163" s="366">
        <v>62</v>
      </c>
      <c r="R163" s="172"/>
      <c r="S163" s="258"/>
      <c r="T163" s="172"/>
      <c r="U163" s="172"/>
      <c r="V163" s="102">
        <v>26168837</v>
      </c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</row>
    <row r="164" spans="1:193" s="7" customFormat="1" ht="10.5" x14ac:dyDescent="0.25">
      <c r="A164" s="232" t="s">
        <v>194</v>
      </c>
      <c r="B164" s="143" t="s">
        <v>195</v>
      </c>
      <c r="C164" s="233">
        <v>46154</v>
      </c>
      <c r="D164" s="171">
        <v>10.6</v>
      </c>
      <c r="E164" s="364">
        <v>7.4</v>
      </c>
      <c r="F164" s="172"/>
      <c r="G164" s="172"/>
      <c r="H164" s="172"/>
      <c r="I164" s="365">
        <v>18</v>
      </c>
      <c r="J164" s="171">
        <v>48</v>
      </c>
      <c r="K164" s="364">
        <v>7.17</v>
      </c>
      <c r="L164" s="102">
        <v>64.900000000000006</v>
      </c>
      <c r="M164" s="102">
        <v>560</v>
      </c>
      <c r="N164" s="102">
        <v>1900</v>
      </c>
      <c r="O164" s="366">
        <v>2800</v>
      </c>
      <c r="P164" s="102">
        <v>61</v>
      </c>
      <c r="Q164" s="365">
        <v>150</v>
      </c>
      <c r="R164" s="172"/>
      <c r="S164" s="258"/>
      <c r="T164" s="172"/>
      <c r="U164" s="172"/>
      <c r="V164" s="102">
        <v>26212878</v>
      </c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</row>
    <row r="165" spans="1:193" s="7" customFormat="1" ht="10.5" x14ac:dyDescent="0.25">
      <c r="A165" s="232" t="s">
        <v>194</v>
      </c>
      <c r="B165" s="143" t="s">
        <v>195</v>
      </c>
      <c r="C165" s="233">
        <v>46191</v>
      </c>
      <c r="D165" s="171">
        <v>17.3</v>
      </c>
      <c r="E165" s="364">
        <v>7.8</v>
      </c>
      <c r="F165" s="172"/>
      <c r="G165" s="172"/>
      <c r="H165" s="172"/>
      <c r="I165" s="175">
        <v>4</v>
      </c>
      <c r="J165" s="171">
        <v>61.2</v>
      </c>
      <c r="K165" s="364">
        <v>8.89</v>
      </c>
      <c r="L165" s="102">
        <v>92</v>
      </c>
      <c r="M165" s="102">
        <v>23</v>
      </c>
      <c r="N165" s="102">
        <v>1800</v>
      </c>
      <c r="O165" s="366">
        <v>2500</v>
      </c>
      <c r="P165" s="102">
        <v>78</v>
      </c>
      <c r="Q165" s="365">
        <v>150</v>
      </c>
      <c r="R165" s="172"/>
      <c r="S165" s="102">
        <v>38</v>
      </c>
      <c r="T165" s="102" t="s">
        <v>347</v>
      </c>
      <c r="U165" s="102">
        <v>1600</v>
      </c>
      <c r="V165" s="102">
        <v>26286200</v>
      </c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</row>
    <row r="166" spans="1:193" s="7" customFormat="1" ht="10.5" x14ac:dyDescent="0.25">
      <c r="A166" s="232" t="s">
        <v>194</v>
      </c>
      <c r="B166" s="143" t="s">
        <v>195</v>
      </c>
      <c r="C166" s="233">
        <v>46219</v>
      </c>
      <c r="D166" s="171">
        <v>21.1</v>
      </c>
      <c r="E166" s="364">
        <v>7.7</v>
      </c>
      <c r="F166" s="172"/>
      <c r="G166" s="172"/>
      <c r="H166" s="172"/>
      <c r="I166" s="374">
        <v>1.8</v>
      </c>
      <c r="J166" s="171">
        <v>62.7</v>
      </c>
      <c r="K166" s="364">
        <v>8.7100000000000009</v>
      </c>
      <c r="L166" s="102">
        <v>96.6</v>
      </c>
      <c r="M166" s="102">
        <v>42</v>
      </c>
      <c r="N166" s="102">
        <v>1300</v>
      </c>
      <c r="O166" s="366">
        <v>2300</v>
      </c>
      <c r="P166" s="102">
        <v>91</v>
      </c>
      <c r="Q166" s="365">
        <v>150</v>
      </c>
      <c r="R166" s="172"/>
      <c r="S166" s="102">
        <v>86</v>
      </c>
      <c r="T166" s="102">
        <v>45</v>
      </c>
      <c r="U166" s="102">
        <v>24000</v>
      </c>
      <c r="V166" s="102">
        <v>26333438</v>
      </c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</row>
    <row r="167" spans="1:193" s="7" customFormat="1" ht="10.5" x14ac:dyDescent="0.25">
      <c r="A167" s="232" t="s">
        <v>194</v>
      </c>
      <c r="B167" s="143" t="s">
        <v>195</v>
      </c>
      <c r="C167" s="233">
        <v>46246</v>
      </c>
      <c r="D167" s="171">
        <v>17.8</v>
      </c>
      <c r="E167" s="364">
        <v>7.6</v>
      </c>
      <c r="F167" s="172"/>
      <c r="G167" s="172"/>
      <c r="H167" s="172"/>
      <c r="I167" s="175">
        <v>3.1</v>
      </c>
      <c r="J167" s="171">
        <v>64.8</v>
      </c>
      <c r="K167" s="364">
        <v>7.8</v>
      </c>
      <c r="L167" s="102">
        <v>81</v>
      </c>
      <c r="M167" s="102" t="s">
        <v>347</v>
      </c>
      <c r="N167" s="102">
        <v>1800</v>
      </c>
      <c r="O167" s="366">
        <v>2900</v>
      </c>
      <c r="P167" s="102">
        <v>73</v>
      </c>
      <c r="Q167" s="365">
        <v>130</v>
      </c>
      <c r="R167" s="172"/>
      <c r="S167" s="171">
        <v>6.8</v>
      </c>
      <c r="T167" s="102" t="s">
        <v>347</v>
      </c>
      <c r="U167" s="102">
        <v>1500</v>
      </c>
      <c r="V167" s="102">
        <v>26360683</v>
      </c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</row>
    <row r="168" spans="1:193" s="7" customFormat="1" ht="10.5" x14ac:dyDescent="0.25">
      <c r="A168" s="232" t="s">
        <v>194</v>
      </c>
      <c r="B168" s="143" t="s">
        <v>195</v>
      </c>
      <c r="C168" s="233">
        <v>46279</v>
      </c>
      <c r="D168" s="171">
        <v>16.5</v>
      </c>
      <c r="E168" s="364">
        <v>7.5</v>
      </c>
      <c r="F168" s="172"/>
      <c r="G168" s="172"/>
      <c r="H168" s="172"/>
      <c r="I168" s="374">
        <v>1.7</v>
      </c>
      <c r="J168" s="171">
        <v>65.2</v>
      </c>
      <c r="K168" s="176">
        <v>6.4</v>
      </c>
      <c r="L168" s="102">
        <v>65</v>
      </c>
      <c r="M168" s="102">
        <v>52</v>
      </c>
      <c r="N168" s="102">
        <v>3100</v>
      </c>
      <c r="O168" s="366">
        <v>3700</v>
      </c>
      <c r="P168" s="102">
        <v>66</v>
      </c>
      <c r="Q168" s="366">
        <v>100</v>
      </c>
      <c r="R168" s="172"/>
      <c r="S168" s="172"/>
      <c r="T168" s="172"/>
      <c r="U168" s="172"/>
      <c r="V168" s="102">
        <v>26425580</v>
      </c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</row>
    <row r="169" spans="1:193" s="7" customFormat="1" ht="10" x14ac:dyDescent="0.2">
      <c r="A169" s="232" t="s">
        <v>194</v>
      </c>
      <c r="B169" s="143" t="s">
        <v>195</v>
      </c>
      <c r="C169" s="233" t="s">
        <v>339</v>
      </c>
      <c r="D169" s="171" t="s">
        <v>14</v>
      </c>
      <c r="E169" s="102" t="s">
        <v>14</v>
      </c>
      <c r="F169" s="172"/>
      <c r="G169" s="172"/>
      <c r="H169" s="172"/>
      <c r="I169" s="102" t="s">
        <v>14</v>
      </c>
      <c r="J169" s="102" t="s">
        <v>14</v>
      </c>
      <c r="K169" s="171" t="s">
        <v>14</v>
      </c>
      <c r="L169" s="102" t="s">
        <v>14</v>
      </c>
      <c r="M169" s="102" t="s">
        <v>14</v>
      </c>
      <c r="N169" s="102" t="s">
        <v>14</v>
      </c>
      <c r="O169" s="102" t="s">
        <v>14</v>
      </c>
      <c r="P169" s="102" t="s">
        <v>14</v>
      </c>
      <c r="Q169" s="102" t="s">
        <v>14</v>
      </c>
      <c r="R169" s="172"/>
      <c r="S169" s="172"/>
      <c r="T169" s="172"/>
      <c r="U169" s="172"/>
      <c r="V169" s="102" t="s">
        <v>14</v>
      </c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</row>
    <row r="170" spans="1:193" s="7" customFormat="1" ht="10" x14ac:dyDescent="0.2">
      <c r="A170" s="232" t="s">
        <v>194</v>
      </c>
      <c r="B170" s="143" t="s">
        <v>195</v>
      </c>
      <c r="C170" s="233" t="s">
        <v>340</v>
      </c>
      <c r="D170" s="171" t="s">
        <v>14</v>
      </c>
      <c r="E170" s="102" t="s">
        <v>14</v>
      </c>
      <c r="F170" s="172"/>
      <c r="G170" s="172"/>
      <c r="H170" s="172"/>
      <c r="I170" s="102" t="s">
        <v>14</v>
      </c>
      <c r="J170" s="102" t="s">
        <v>14</v>
      </c>
      <c r="K170" s="171" t="s">
        <v>14</v>
      </c>
      <c r="L170" s="102" t="s">
        <v>14</v>
      </c>
      <c r="M170" s="102" t="s">
        <v>14</v>
      </c>
      <c r="N170" s="102" t="s">
        <v>14</v>
      </c>
      <c r="O170" s="102" t="s">
        <v>14</v>
      </c>
      <c r="P170" s="102" t="s">
        <v>14</v>
      </c>
      <c r="Q170" s="102" t="s">
        <v>14</v>
      </c>
      <c r="R170" s="172"/>
      <c r="S170" s="172"/>
      <c r="T170" s="172"/>
      <c r="U170" s="172"/>
      <c r="V170" s="102" t="s">
        <v>14</v>
      </c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</row>
    <row r="171" spans="1:193" s="7" customFormat="1" ht="10" x14ac:dyDescent="0.2">
      <c r="A171" s="232" t="s">
        <v>194</v>
      </c>
      <c r="B171" s="143" t="s">
        <v>195</v>
      </c>
      <c r="C171" s="233" t="s">
        <v>29</v>
      </c>
      <c r="D171" s="171" t="s">
        <v>14</v>
      </c>
      <c r="E171" s="102" t="s">
        <v>14</v>
      </c>
      <c r="F171" s="172"/>
      <c r="G171" s="172"/>
      <c r="H171" s="172"/>
      <c r="I171" s="102" t="s">
        <v>14</v>
      </c>
      <c r="J171" s="102" t="s">
        <v>14</v>
      </c>
      <c r="K171" s="171" t="s">
        <v>14</v>
      </c>
      <c r="L171" s="102" t="s">
        <v>14</v>
      </c>
      <c r="M171" s="102" t="s">
        <v>14</v>
      </c>
      <c r="N171" s="102" t="s">
        <v>14</v>
      </c>
      <c r="O171" s="102" t="s">
        <v>14</v>
      </c>
      <c r="P171" s="102" t="s">
        <v>14</v>
      </c>
      <c r="Q171" s="102" t="s">
        <v>14</v>
      </c>
      <c r="R171" s="172"/>
      <c r="S171" s="172"/>
      <c r="T171" s="172"/>
      <c r="U171" s="172"/>
      <c r="V171" s="102" t="s">
        <v>14</v>
      </c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</row>
    <row r="172" spans="1:193" s="7" customFormat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</row>
    <row r="173" spans="1:193" s="7" customFormat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</row>
    <row r="174" spans="1:193" s="7" customFormat="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</row>
    <row r="175" spans="1:193" s="7" customFormat="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</row>
    <row r="176" spans="1:193" s="7" customFormat="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</row>
    <row r="177" spans="1:193" s="7" customFormat="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</row>
    <row r="178" spans="1:193" s="7" customFormat="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</row>
    <row r="179" spans="1:193" s="7" customFormat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</row>
    <row r="180" spans="1:193" s="7" customFormat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</row>
    <row r="181" spans="1:193" s="7" customFormat="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</row>
    <row r="182" spans="1:193" s="7" customFormat="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</row>
    <row r="183" spans="1:193" s="7" customFormat="1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</row>
    <row r="184" spans="1:193" s="7" customFormat="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</row>
    <row r="185" spans="1:193" s="7" customFormat="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</row>
    <row r="186" spans="1:193" s="7" customFormat="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</row>
    <row r="187" spans="1:193" s="7" customFormat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</row>
    <row r="188" spans="1:193" s="7" customFormat="1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</row>
    <row r="189" spans="1:193" s="7" customFormat="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</row>
    <row r="190" spans="1:193" s="7" customFormat="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</row>
    <row r="191" spans="1:193" s="7" customFormat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</row>
    <row r="192" spans="1:193" s="7" customFormat="1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</row>
    <row r="193" spans="16:72" x14ac:dyDescent="0.25">
      <c r="P193" s="13"/>
      <c r="Q193" s="13"/>
      <c r="R193" s="13"/>
      <c r="S193" s="13"/>
      <c r="T193" s="13"/>
      <c r="U193" s="13"/>
      <c r="V193" s="13"/>
      <c r="W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</row>
    <row r="194" spans="16:72" x14ac:dyDescent="0.25">
      <c r="P194" s="13"/>
      <c r="Q194" s="13"/>
      <c r="R194" s="13"/>
      <c r="S194" s="13"/>
      <c r="T194" s="13"/>
      <c r="U194" s="13"/>
      <c r="V194" s="13"/>
      <c r="W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</row>
    <row r="195" spans="16:72" x14ac:dyDescent="0.25">
      <c r="P195" s="13"/>
      <c r="Q195" s="13"/>
      <c r="R195" s="13"/>
      <c r="S195" s="13"/>
      <c r="T195" s="13"/>
      <c r="U195" s="13"/>
      <c r="V195" s="13"/>
      <c r="W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</row>
  </sheetData>
  <phoneticPr fontId="5" type="noConversion"/>
  <conditionalFormatting sqref="H8:H24 H26:H116">
    <cfRule type="cellIs" dxfId="34" priority="11" stopIfTrue="1" operator="equal">
      <formula>"-"</formula>
    </cfRule>
  </conditionalFormatting>
  <pageMargins left="0.75" right="0.75" top="1" bottom="1" header="0.5" footer="0.5"/>
  <pageSetup paperSize="9" scale="98" orientation="landscape" r:id="rId1"/>
  <headerFooter alignWithMargins="0"/>
  <rowBreaks count="2" manualBreakCount="2">
    <brk id="35" max="16383" man="1"/>
    <brk id="7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6">
    <tabColor rgb="FF92D050"/>
  </sheetPr>
  <dimension ref="A1:M233"/>
  <sheetViews>
    <sheetView showGridLines="0" zoomScale="150" zoomScaleNormal="150" workbookViewId="0">
      <pane ySplit="2" topLeftCell="A213" activePane="bottomLeft" state="frozen"/>
      <selection pane="bottomLeft" activeCell="A233" sqref="A233:XFD233"/>
    </sheetView>
  </sheetViews>
  <sheetFormatPr defaultRowHeight="12.5" x14ac:dyDescent="0.25"/>
  <sheetData>
    <row r="1" spans="1:13" ht="76.5" customHeight="1" x14ac:dyDescent="0.35">
      <c r="A1" s="1" t="s">
        <v>345</v>
      </c>
      <c r="B1" s="2"/>
      <c r="C1" s="3"/>
      <c r="D1" s="4"/>
      <c r="E1" s="5"/>
      <c r="F1" s="2"/>
      <c r="G1" s="5"/>
      <c r="H1" s="5"/>
      <c r="I1" s="4"/>
      <c r="J1" s="2"/>
      <c r="K1" s="4"/>
      <c r="L1" s="4"/>
      <c r="M1" s="13"/>
    </row>
    <row r="2" spans="1:13" x14ac:dyDescent="0.25">
      <c r="A2" s="253"/>
      <c r="B2" s="253"/>
      <c r="C2" s="253"/>
      <c r="D2" s="253"/>
      <c r="E2" s="253"/>
      <c r="F2" s="253"/>
      <c r="G2" s="253"/>
      <c r="H2" s="253"/>
      <c r="I2" s="253"/>
    </row>
    <row r="26" spans="1:9" x14ac:dyDescent="0.25">
      <c r="A26" s="253"/>
      <c r="B26" s="253"/>
      <c r="C26" s="253"/>
      <c r="D26" s="253"/>
      <c r="E26" s="253"/>
      <c r="F26" s="253"/>
      <c r="G26" s="253"/>
      <c r="H26" s="253"/>
      <c r="I26" s="253"/>
    </row>
    <row r="53" spans="1:9" x14ac:dyDescent="0.25">
      <c r="A53" s="253"/>
      <c r="B53" s="253"/>
      <c r="C53" s="253"/>
      <c r="D53" s="253"/>
      <c r="E53" s="253"/>
      <c r="F53" s="253"/>
      <c r="G53" s="253"/>
      <c r="H53" s="253"/>
      <c r="I53" s="253"/>
    </row>
    <row r="77" spans="1:9" x14ac:dyDescent="0.25">
      <c r="A77" s="253"/>
      <c r="B77" s="253"/>
      <c r="C77" s="253"/>
      <c r="D77" s="253"/>
      <c r="E77" s="253"/>
      <c r="F77" s="253"/>
      <c r="G77" s="253"/>
      <c r="H77" s="253"/>
      <c r="I77" s="253"/>
    </row>
    <row r="101" spans="1:9" x14ac:dyDescent="0.25">
      <c r="A101" s="253"/>
      <c r="B101" s="253"/>
      <c r="C101" s="253"/>
      <c r="D101" s="253"/>
      <c r="E101" s="253"/>
      <c r="F101" s="253"/>
      <c r="G101" s="253"/>
      <c r="H101" s="253"/>
      <c r="I101" s="253"/>
    </row>
    <row r="129" spans="1:9" x14ac:dyDescent="0.25">
      <c r="A129" s="253"/>
      <c r="B129" s="253"/>
      <c r="C129" s="253"/>
      <c r="D129" s="253"/>
      <c r="E129" s="253"/>
      <c r="F129" s="253"/>
      <c r="G129" s="253"/>
      <c r="H129" s="253"/>
      <c r="I129" s="253"/>
    </row>
    <row r="159" spans="1:9" x14ac:dyDescent="0.25">
      <c r="A159" s="253"/>
      <c r="B159" s="253"/>
      <c r="C159" s="253"/>
      <c r="D159" s="253"/>
      <c r="E159" s="253"/>
      <c r="F159" s="253"/>
      <c r="G159" s="253"/>
      <c r="H159" s="253"/>
      <c r="I159" s="253"/>
    </row>
    <row r="183" spans="1:9" x14ac:dyDescent="0.25">
      <c r="A183" s="253"/>
      <c r="B183" s="253"/>
      <c r="C183" s="253"/>
      <c r="D183" s="253"/>
      <c r="E183" s="253"/>
      <c r="F183" s="253"/>
      <c r="G183" s="253"/>
      <c r="H183" s="253"/>
      <c r="I183" s="253"/>
    </row>
    <row r="207" spans="1:9" x14ac:dyDescent="0.25">
      <c r="A207" s="253"/>
      <c r="B207" s="253"/>
      <c r="C207" s="253"/>
      <c r="D207" s="253"/>
      <c r="E207" s="253"/>
      <c r="F207" s="253"/>
      <c r="G207" s="253"/>
      <c r="H207" s="253"/>
      <c r="I207" s="253"/>
    </row>
    <row r="233" spans="1:9" x14ac:dyDescent="0.25">
      <c r="A233" s="253"/>
      <c r="B233" s="253"/>
      <c r="C233" s="253"/>
      <c r="D233" s="253"/>
      <c r="E233" s="253"/>
      <c r="F233" s="253"/>
      <c r="G233" s="253"/>
      <c r="H233" s="253"/>
      <c r="I233" s="253"/>
    </row>
  </sheetData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tabColor rgb="FF92D050"/>
  </sheetPr>
  <dimension ref="A1:HO1168"/>
  <sheetViews>
    <sheetView showGridLines="0" tabSelected="1" zoomScaleNormal="100" zoomScaleSheetLayoutView="100" workbookViewId="0">
      <pane ySplit="5" topLeftCell="A117" activePane="bottomLeft" state="frozen"/>
      <selection pane="bottomLeft" activeCell="K143" sqref="K143"/>
    </sheetView>
  </sheetViews>
  <sheetFormatPr defaultRowHeight="12.5" x14ac:dyDescent="0.25"/>
  <cols>
    <col min="1" max="1" width="32.81640625" customWidth="1"/>
    <col min="2" max="2" width="5.6328125" style="290" customWidth="1"/>
    <col min="3" max="3" width="9.26953125" bestFit="1" customWidth="1"/>
    <col min="4" max="4" width="7.6328125" customWidth="1"/>
    <col min="5" max="5" width="6.1796875" customWidth="1"/>
    <col min="6" max="6" width="5.81640625" customWidth="1"/>
    <col min="7" max="7" width="6" customWidth="1"/>
    <col min="8" max="8" width="6.1796875" customWidth="1"/>
    <col min="9" max="9" width="8.7265625" customWidth="1"/>
    <col min="10" max="10" width="5.26953125" customWidth="1"/>
    <col min="11" max="11" width="6.54296875" customWidth="1"/>
    <col min="12" max="12" width="6.08984375" customWidth="1"/>
    <col min="13" max="13" width="5" customWidth="1"/>
    <col min="14" max="14" width="9" bestFit="1" customWidth="1"/>
    <col min="15" max="15" width="6.26953125" customWidth="1"/>
    <col min="16" max="16" width="7.453125" customWidth="1"/>
    <col min="17" max="17" width="7.7265625" customWidth="1"/>
    <col min="18" max="18" width="6.81640625" customWidth="1"/>
    <col min="19" max="19" width="8.453125" customWidth="1"/>
    <col min="20" max="223" width="9.08984375"/>
  </cols>
  <sheetData>
    <row r="1" spans="1:223" s="8" customFormat="1" ht="75.75" customHeight="1" x14ac:dyDescent="0.35">
      <c r="A1" s="1" t="s">
        <v>345</v>
      </c>
      <c r="B1" s="12"/>
      <c r="C1" s="3"/>
      <c r="D1" s="4"/>
      <c r="E1" s="5"/>
      <c r="F1" s="5"/>
      <c r="G1" s="5"/>
      <c r="H1" s="6"/>
      <c r="I1" s="5"/>
      <c r="J1" s="5"/>
      <c r="K1" s="4"/>
      <c r="L1" s="2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</row>
    <row r="2" spans="1:223" s="8" customFormat="1" ht="11.25" customHeight="1" x14ac:dyDescent="0.2">
      <c r="A2" s="144"/>
      <c r="B2" s="380"/>
      <c r="C2" s="145"/>
      <c r="D2" s="145"/>
      <c r="E2" s="146"/>
      <c r="F2" s="146" t="s">
        <v>168</v>
      </c>
      <c r="G2" s="146" t="s">
        <v>168</v>
      </c>
      <c r="H2" s="146" t="s">
        <v>162</v>
      </c>
      <c r="I2" s="146" t="s">
        <v>163</v>
      </c>
      <c r="J2" s="146" t="s">
        <v>164</v>
      </c>
      <c r="K2" s="146" t="s">
        <v>165</v>
      </c>
      <c r="L2" s="146" t="s">
        <v>166</v>
      </c>
      <c r="M2" s="149"/>
      <c r="N2" s="146" t="s">
        <v>167</v>
      </c>
      <c r="O2" s="147"/>
      <c r="P2" s="148"/>
      <c r="Q2" s="148"/>
      <c r="R2" s="146"/>
      <c r="S2" s="235"/>
      <c r="T2" s="235" t="s">
        <v>209</v>
      </c>
      <c r="U2" s="235"/>
      <c r="V2" s="14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223" s="8" customFormat="1" ht="11.25" customHeight="1" x14ac:dyDescent="0.2">
      <c r="A3" s="150"/>
      <c r="B3" s="381"/>
      <c r="C3" s="151"/>
      <c r="D3" s="151"/>
      <c r="E3" s="152"/>
      <c r="F3" s="152" t="s">
        <v>177</v>
      </c>
      <c r="G3" s="152" t="s">
        <v>177</v>
      </c>
      <c r="H3" s="152" t="s">
        <v>169</v>
      </c>
      <c r="I3" s="152" t="s">
        <v>170</v>
      </c>
      <c r="J3" s="152" t="s">
        <v>171</v>
      </c>
      <c r="K3" s="152" t="s">
        <v>172</v>
      </c>
      <c r="L3" s="152" t="s">
        <v>173</v>
      </c>
      <c r="M3" s="154" t="s">
        <v>174</v>
      </c>
      <c r="N3" s="152" t="s">
        <v>175</v>
      </c>
      <c r="O3" s="153" t="s">
        <v>0</v>
      </c>
      <c r="P3" s="154" t="s">
        <v>1</v>
      </c>
      <c r="Q3" s="154" t="s">
        <v>0</v>
      </c>
      <c r="R3" s="152"/>
      <c r="S3" s="236"/>
      <c r="T3" s="236" t="s">
        <v>210</v>
      </c>
      <c r="U3" s="236" t="s">
        <v>0</v>
      </c>
      <c r="V3" s="153" t="s">
        <v>176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</row>
    <row r="4" spans="1:223" s="8" customFormat="1" ht="11.25" customHeight="1" x14ac:dyDescent="0.2">
      <c r="A4" s="155" t="s">
        <v>39</v>
      </c>
      <c r="B4" s="382" t="s">
        <v>40</v>
      </c>
      <c r="C4" s="156" t="s">
        <v>2</v>
      </c>
      <c r="D4" s="156" t="s">
        <v>3</v>
      </c>
      <c r="E4" s="157" t="s">
        <v>4</v>
      </c>
      <c r="F4" s="157" t="s">
        <v>335</v>
      </c>
      <c r="G4" s="157" t="s">
        <v>336</v>
      </c>
      <c r="H4" s="157" t="s">
        <v>178</v>
      </c>
      <c r="I4" s="157" t="s">
        <v>5</v>
      </c>
      <c r="J4" s="157" t="s">
        <v>20</v>
      </c>
      <c r="K4" s="157" t="s">
        <v>6</v>
      </c>
      <c r="L4" s="157" t="s">
        <v>179</v>
      </c>
      <c r="M4" s="160" t="s">
        <v>7</v>
      </c>
      <c r="N4" s="157" t="s">
        <v>7</v>
      </c>
      <c r="O4" s="158" t="s">
        <v>7</v>
      </c>
      <c r="P4" s="159" t="s">
        <v>8</v>
      </c>
      <c r="Q4" s="159" t="s">
        <v>8</v>
      </c>
      <c r="R4" s="157" t="s">
        <v>9</v>
      </c>
      <c r="S4" s="237" t="s">
        <v>211</v>
      </c>
      <c r="T4" s="237" t="s">
        <v>212</v>
      </c>
      <c r="U4" s="237" t="s">
        <v>180</v>
      </c>
      <c r="V4" s="158" t="s">
        <v>181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</row>
    <row r="5" spans="1:223" s="8" customFormat="1" ht="11.25" customHeight="1" x14ac:dyDescent="0.2">
      <c r="A5" s="161"/>
      <c r="B5" s="383"/>
      <c r="C5" s="162"/>
      <c r="D5" s="162" t="s">
        <v>73</v>
      </c>
      <c r="E5" s="163"/>
      <c r="F5" s="163" t="s">
        <v>72</v>
      </c>
      <c r="G5" s="163" t="s">
        <v>72</v>
      </c>
      <c r="H5" s="163" t="s">
        <v>13</v>
      </c>
      <c r="I5" s="163" t="s">
        <v>10</v>
      </c>
      <c r="J5" s="163" t="s">
        <v>19</v>
      </c>
      <c r="K5" s="163" t="s">
        <v>11</v>
      </c>
      <c r="L5" s="163" t="s">
        <v>12</v>
      </c>
      <c r="M5" s="164" t="s">
        <v>13</v>
      </c>
      <c r="N5" s="164" t="s">
        <v>13</v>
      </c>
      <c r="O5" s="164" t="s">
        <v>13</v>
      </c>
      <c r="P5" s="165" t="s">
        <v>13</v>
      </c>
      <c r="Q5" s="165" t="s">
        <v>13</v>
      </c>
      <c r="R5" s="163" t="s">
        <v>11</v>
      </c>
      <c r="S5" s="238" t="s">
        <v>213</v>
      </c>
      <c r="T5" s="274" t="s">
        <v>202</v>
      </c>
      <c r="U5" s="274" t="s">
        <v>202</v>
      </c>
      <c r="V5" s="164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223" s="8" customFormat="1" ht="11.25" customHeight="1" x14ac:dyDescent="0.25">
      <c r="A6" s="358" t="s">
        <v>21</v>
      </c>
      <c r="B6" s="384"/>
      <c r="C6" s="360"/>
      <c r="D6" s="361"/>
      <c r="E6" s="362"/>
      <c r="F6" s="275"/>
      <c r="G6" s="362"/>
      <c r="H6" s="363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94"/>
      <c r="T6" s="359"/>
      <c r="U6" s="294"/>
      <c r="V6" s="29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</row>
    <row r="7" spans="1:223" s="2" customFormat="1" ht="11.25" customHeight="1" x14ac:dyDescent="0.2">
      <c r="A7" s="8"/>
      <c r="B7" s="385"/>
      <c r="C7" s="9"/>
      <c r="D7" s="29"/>
      <c r="E7" s="10"/>
      <c r="F7" s="7"/>
      <c r="G7" s="10"/>
      <c r="H7" s="24"/>
      <c r="I7" s="7"/>
      <c r="J7" s="7"/>
      <c r="K7" s="7"/>
      <c r="L7" s="7"/>
      <c r="M7" s="7"/>
      <c r="N7" s="7"/>
      <c r="O7" s="7"/>
      <c r="P7" s="7"/>
      <c r="Q7" s="7"/>
      <c r="R7" s="7"/>
      <c r="S7" s="229"/>
      <c r="T7" s="229"/>
      <c r="U7" s="229"/>
      <c r="V7" s="229"/>
    </row>
    <row r="8" spans="1:223" s="7" customFormat="1" ht="10.5" x14ac:dyDescent="0.25">
      <c r="A8" s="226" t="s">
        <v>182</v>
      </c>
      <c r="B8" s="226">
        <v>2</v>
      </c>
      <c r="C8" s="228">
        <v>46038</v>
      </c>
      <c r="D8" s="166">
        <v>2.5</v>
      </c>
      <c r="E8" s="173">
        <v>7.1</v>
      </c>
      <c r="F8" s="97"/>
      <c r="G8" s="97"/>
      <c r="H8" s="97"/>
      <c r="I8" s="169">
        <v>36</v>
      </c>
      <c r="J8" s="166">
        <v>45.6</v>
      </c>
      <c r="K8" s="173">
        <v>10.93</v>
      </c>
      <c r="L8" s="168">
        <v>80.2</v>
      </c>
      <c r="M8" s="168">
        <v>130</v>
      </c>
      <c r="N8" s="168">
        <v>6700</v>
      </c>
      <c r="O8" s="169">
        <v>7300</v>
      </c>
      <c r="P8" s="166">
        <v>5</v>
      </c>
      <c r="Q8" s="169">
        <v>110</v>
      </c>
      <c r="R8" s="97"/>
      <c r="S8" s="257"/>
      <c r="T8" s="97"/>
      <c r="U8" s="97"/>
      <c r="V8" s="168">
        <v>26016495</v>
      </c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</row>
    <row r="9" spans="1:223" s="7" customFormat="1" ht="10.5" x14ac:dyDescent="0.25">
      <c r="A9" s="232" t="s">
        <v>183</v>
      </c>
      <c r="B9" s="232" t="s">
        <v>184</v>
      </c>
      <c r="C9" s="233">
        <v>46038</v>
      </c>
      <c r="D9" s="171">
        <v>2.1</v>
      </c>
      <c r="E9" s="364">
        <v>7.8</v>
      </c>
      <c r="F9" s="172"/>
      <c r="G9" s="172"/>
      <c r="H9" s="172"/>
      <c r="I9" s="367">
        <v>7.2</v>
      </c>
      <c r="J9" s="171">
        <v>48.1</v>
      </c>
      <c r="K9" s="364">
        <v>12.7</v>
      </c>
      <c r="L9" s="102">
        <v>91.9</v>
      </c>
      <c r="M9" s="102">
        <v>180</v>
      </c>
      <c r="N9" s="102">
        <v>2600</v>
      </c>
      <c r="O9" s="366">
        <v>3600</v>
      </c>
      <c r="P9" s="102">
        <v>14</v>
      </c>
      <c r="Q9" s="366">
        <v>83</v>
      </c>
      <c r="R9" s="172"/>
      <c r="S9" s="258"/>
      <c r="T9" s="172"/>
      <c r="U9" s="172"/>
      <c r="V9" s="102">
        <v>26016494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</row>
    <row r="10" spans="1:223" s="6" customFormat="1" ht="11.25" customHeight="1" x14ac:dyDescent="0.25">
      <c r="A10" s="232" t="s">
        <v>185</v>
      </c>
      <c r="B10" s="232">
        <v>10</v>
      </c>
      <c r="C10" s="233">
        <v>46038</v>
      </c>
      <c r="D10" s="171">
        <v>3.4</v>
      </c>
      <c r="E10" s="364">
        <v>7.6</v>
      </c>
      <c r="F10" s="172"/>
      <c r="G10" s="172"/>
      <c r="H10" s="172"/>
      <c r="I10" s="365">
        <v>50</v>
      </c>
      <c r="J10" s="171">
        <v>61</v>
      </c>
      <c r="K10" s="364">
        <v>12.62</v>
      </c>
      <c r="L10" s="102">
        <v>94.2</v>
      </c>
      <c r="M10" s="102">
        <v>11</v>
      </c>
      <c r="N10" s="102">
        <v>12000</v>
      </c>
      <c r="O10" s="365">
        <v>12000</v>
      </c>
      <c r="P10" s="102">
        <v>110</v>
      </c>
      <c r="Q10" s="365">
        <v>220</v>
      </c>
      <c r="R10" s="172"/>
      <c r="S10" s="258"/>
      <c r="T10" s="172"/>
      <c r="U10" s="172"/>
      <c r="V10" s="102">
        <v>26016493</v>
      </c>
    </row>
    <row r="11" spans="1:223" s="7" customFormat="1" ht="10.5" x14ac:dyDescent="0.25">
      <c r="A11" s="232" t="s">
        <v>186</v>
      </c>
      <c r="B11" s="232">
        <v>11</v>
      </c>
      <c r="C11" s="233">
        <v>46038</v>
      </c>
      <c r="D11" s="171">
        <v>2.8</v>
      </c>
      <c r="E11" s="364">
        <v>7.6</v>
      </c>
      <c r="F11" s="172"/>
      <c r="G11" s="172"/>
      <c r="H11" s="172"/>
      <c r="I11" s="365">
        <v>30</v>
      </c>
      <c r="J11" s="171">
        <v>52.7</v>
      </c>
      <c r="K11" s="364">
        <v>12.63</v>
      </c>
      <c r="L11" s="102">
        <v>93.1</v>
      </c>
      <c r="M11" s="102">
        <v>42</v>
      </c>
      <c r="N11" s="102">
        <v>7300</v>
      </c>
      <c r="O11" s="365">
        <v>7600</v>
      </c>
      <c r="P11" s="102">
        <v>78</v>
      </c>
      <c r="Q11" s="365">
        <v>180</v>
      </c>
      <c r="R11" s="172"/>
      <c r="S11" s="258"/>
      <c r="T11" s="172"/>
      <c r="U11" s="172"/>
      <c r="V11" s="102">
        <v>26016492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</row>
    <row r="12" spans="1:223" s="7" customFormat="1" ht="10.5" x14ac:dyDescent="0.25">
      <c r="A12" s="232" t="s">
        <v>187</v>
      </c>
      <c r="B12" s="386" t="s">
        <v>188</v>
      </c>
      <c r="C12" s="233">
        <v>46038</v>
      </c>
      <c r="D12" s="171">
        <v>34</v>
      </c>
      <c r="E12" s="364">
        <v>7.6</v>
      </c>
      <c r="F12" s="172"/>
      <c r="G12" s="172"/>
      <c r="H12" s="172"/>
      <c r="I12" s="365">
        <v>34</v>
      </c>
      <c r="J12" s="171">
        <v>60.6</v>
      </c>
      <c r="K12" s="364">
        <v>12.37</v>
      </c>
      <c r="L12" s="102">
        <v>92.7</v>
      </c>
      <c r="M12" s="102" t="s">
        <v>347</v>
      </c>
      <c r="N12" s="102">
        <v>13000</v>
      </c>
      <c r="O12" s="365">
        <v>12000</v>
      </c>
      <c r="P12" s="102">
        <v>69</v>
      </c>
      <c r="Q12" s="365">
        <v>130</v>
      </c>
      <c r="R12" s="172"/>
      <c r="S12" s="258"/>
      <c r="T12" s="172"/>
      <c r="U12" s="172"/>
      <c r="V12" s="102">
        <v>26016490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</row>
    <row r="13" spans="1:223" s="6" customFormat="1" ht="11.25" customHeight="1" x14ac:dyDescent="0.25">
      <c r="A13" s="232" t="s">
        <v>189</v>
      </c>
      <c r="B13" s="232">
        <v>17</v>
      </c>
      <c r="C13" s="233">
        <v>46038</v>
      </c>
      <c r="D13" s="171">
        <v>3.3</v>
      </c>
      <c r="E13" s="364">
        <v>7.4</v>
      </c>
      <c r="F13" s="172"/>
      <c r="G13" s="172"/>
      <c r="H13" s="172"/>
      <c r="I13" s="175">
        <v>5.3</v>
      </c>
      <c r="J13" s="102">
        <v>99.9</v>
      </c>
      <c r="K13" s="176">
        <v>6.54</v>
      </c>
      <c r="L13" s="102">
        <v>49.2</v>
      </c>
      <c r="M13" s="102">
        <v>890</v>
      </c>
      <c r="N13" s="102">
        <v>2600</v>
      </c>
      <c r="O13" s="366">
        <v>3600</v>
      </c>
      <c r="P13" s="102">
        <v>88</v>
      </c>
      <c r="Q13" s="365">
        <v>140</v>
      </c>
      <c r="R13" s="102" t="s">
        <v>348</v>
      </c>
      <c r="S13" s="258"/>
      <c r="T13" s="172"/>
      <c r="U13" s="172"/>
      <c r="V13" s="102">
        <v>26016489</v>
      </c>
    </row>
    <row r="14" spans="1:223" s="7" customFormat="1" ht="10.5" x14ac:dyDescent="0.25">
      <c r="A14" s="232" t="s">
        <v>337</v>
      </c>
      <c r="B14" s="232" t="s">
        <v>338</v>
      </c>
      <c r="C14" s="233">
        <v>46038</v>
      </c>
      <c r="D14" s="171">
        <v>4</v>
      </c>
      <c r="E14" s="364">
        <v>7.7</v>
      </c>
      <c r="F14" s="172"/>
      <c r="G14" s="172"/>
      <c r="H14" s="172"/>
      <c r="I14" s="365">
        <v>27</v>
      </c>
      <c r="J14" s="171">
        <v>62.7</v>
      </c>
      <c r="K14" s="364">
        <v>13.14</v>
      </c>
      <c r="L14" s="102">
        <v>99.9</v>
      </c>
      <c r="M14" s="102">
        <v>64</v>
      </c>
      <c r="N14" s="102">
        <v>8500</v>
      </c>
      <c r="O14" s="365">
        <v>8800</v>
      </c>
      <c r="P14" s="102">
        <v>76</v>
      </c>
      <c r="Q14" s="365">
        <v>160</v>
      </c>
      <c r="R14" s="102" t="s">
        <v>349</v>
      </c>
      <c r="S14" s="258"/>
      <c r="T14" s="172"/>
      <c r="U14" s="172"/>
      <c r="V14" s="102">
        <v>26016488</v>
      </c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</row>
    <row r="15" spans="1:223" s="7" customFormat="1" ht="10.5" x14ac:dyDescent="0.25">
      <c r="A15" s="232" t="s">
        <v>190</v>
      </c>
      <c r="B15" s="232">
        <v>20</v>
      </c>
      <c r="C15" s="233">
        <v>46038</v>
      </c>
      <c r="D15" s="171">
        <v>3</v>
      </c>
      <c r="E15" s="364">
        <v>7.8</v>
      </c>
      <c r="F15" s="172"/>
      <c r="G15" s="172"/>
      <c r="H15" s="172"/>
      <c r="I15" s="365">
        <v>24</v>
      </c>
      <c r="J15" s="171">
        <v>66.599999999999994</v>
      </c>
      <c r="K15" s="364">
        <v>12.08</v>
      </c>
      <c r="L15" s="102">
        <v>89.3</v>
      </c>
      <c r="M15" s="102">
        <v>88</v>
      </c>
      <c r="N15" s="102">
        <v>8100</v>
      </c>
      <c r="O15" s="365">
        <v>8100</v>
      </c>
      <c r="P15" s="102">
        <v>70</v>
      </c>
      <c r="Q15" s="365">
        <v>140</v>
      </c>
      <c r="R15" s="102" t="s">
        <v>348</v>
      </c>
      <c r="S15" s="258"/>
      <c r="T15" s="172"/>
      <c r="U15" s="172"/>
      <c r="V15" s="102">
        <v>26016487</v>
      </c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</row>
    <row r="16" spans="1:223" s="7" customFormat="1" ht="10.5" x14ac:dyDescent="0.25">
      <c r="A16" s="232" t="s">
        <v>191</v>
      </c>
      <c r="B16" s="232">
        <v>21</v>
      </c>
      <c r="C16" s="233">
        <v>46038</v>
      </c>
      <c r="D16" s="171">
        <v>3.1</v>
      </c>
      <c r="E16" s="364">
        <v>7.8</v>
      </c>
      <c r="F16" s="172"/>
      <c r="G16" s="172"/>
      <c r="H16" s="172"/>
      <c r="I16" s="365">
        <v>13</v>
      </c>
      <c r="J16" s="171">
        <v>73</v>
      </c>
      <c r="K16" s="364">
        <v>11.59</v>
      </c>
      <c r="L16" s="102">
        <v>85.9</v>
      </c>
      <c r="M16" s="102">
        <v>570</v>
      </c>
      <c r="N16" s="102">
        <v>7000</v>
      </c>
      <c r="O16" s="365">
        <v>7500</v>
      </c>
      <c r="P16" s="102">
        <v>87</v>
      </c>
      <c r="Q16" s="365">
        <v>170</v>
      </c>
      <c r="R16" s="102" t="s">
        <v>348</v>
      </c>
      <c r="S16" s="258"/>
      <c r="T16" s="172"/>
      <c r="U16" s="172"/>
      <c r="V16" s="102">
        <v>26016485</v>
      </c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</row>
    <row r="17" spans="1:223" s="8" customFormat="1" ht="10.5" x14ac:dyDescent="0.25">
      <c r="A17" s="232" t="s">
        <v>208</v>
      </c>
      <c r="B17" s="232" t="s">
        <v>203</v>
      </c>
      <c r="C17" s="233">
        <v>46038</v>
      </c>
      <c r="D17" s="171">
        <v>3.1</v>
      </c>
      <c r="E17" s="364">
        <v>7.7</v>
      </c>
      <c r="F17" s="172"/>
      <c r="G17" s="172"/>
      <c r="H17" s="172"/>
      <c r="I17" s="365">
        <v>17</v>
      </c>
      <c r="J17" s="171">
        <v>72.8</v>
      </c>
      <c r="K17" s="364">
        <v>11.58</v>
      </c>
      <c r="L17" s="102">
        <v>86</v>
      </c>
      <c r="M17" s="102">
        <v>630</v>
      </c>
      <c r="N17" s="102">
        <v>6900</v>
      </c>
      <c r="O17" s="365">
        <v>7800</v>
      </c>
      <c r="P17" s="102">
        <v>91</v>
      </c>
      <c r="Q17" s="365">
        <v>170</v>
      </c>
      <c r="R17" s="172"/>
      <c r="S17" s="258"/>
      <c r="T17" s="172"/>
      <c r="U17" s="172"/>
      <c r="V17" s="102">
        <v>26016441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</row>
    <row r="18" spans="1:223" s="7" customFormat="1" ht="10.5" x14ac:dyDescent="0.25">
      <c r="A18" s="232" t="s">
        <v>192</v>
      </c>
      <c r="B18" s="232" t="s">
        <v>193</v>
      </c>
      <c r="C18" s="233">
        <v>46038</v>
      </c>
      <c r="D18" s="171">
        <v>2.1</v>
      </c>
      <c r="E18" s="364">
        <v>7.8</v>
      </c>
      <c r="F18" s="172"/>
      <c r="G18" s="172"/>
      <c r="H18" s="172"/>
      <c r="I18" s="367">
        <v>9.6</v>
      </c>
      <c r="J18" s="171">
        <v>86.6</v>
      </c>
      <c r="K18" s="364">
        <v>12.44</v>
      </c>
      <c r="L18" s="102">
        <v>89.9</v>
      </c>
      <c r="M18" s="102">
        <v>35</v>
      </c>
      <c r="N18" s="102">
        <v>9900</v>
      </c>
      <c r="O18" s="365">
        <v>10000</v>
      </c>
      <c r="P18" s="102">
        <v>58</v>
      </c>
      <c r="Q18" s="366">
        <v>91</v>
      </c>
      <c r="R18" s="172"/>
      <c r="S18" s="258"/>
      <c r="T18" s="172"/>
      <c r="U18" s="172"/>
      <c r="V18" s="102">
        <v>26016440</v>
      </c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</row>
    <row r="19" spans="1:223" s="7" customFormat="1" ht="10.5" x14ac:dyDescent="0.25">
      <c r="A19" s="232" t="s">
        <v>194</v>
      </c>
      <c r="B19" s="232" t="s">
        <v>195</v>
      </c>
      <c r="C19" s="233">
        <v>46038</v>
      </c>
      <c r="D19" s="171">
        <v>2.5</v>
      </c>
      <c r="E19" s="364">
        <v>7.8</v>
      </c>
      <c r="F19" s="172"/>
      <c r="G19" s="172"/>
      <c r="H19" s="172"/>
      <c r="I19" s="365">
        <v>13</v>
      </c>
      <c r="J19" s="171">
        <v>77.400000000000006</v>
      </c>
      <c r="K19" s="364">
        <v>11.9</v>
      </c>
      <c r="L19" s="102">
        <v>87</v>
      </c>
      <c r="M19" s="102">
        <v>470</v>
      </c>
      <c r="N19" s="102">
        <v>7300</v>
      </c>
      <c r="O19" s="365">
        <v>7600</v>
      </c>
      <c r="P19" s="102">
        <v>82</v>
      </c>
      <c r="Q19" s="365">
        <v>170</v>
      </c>
      <c r="R19" s="172"/>
      <c r="S19" s="258"/>
      <c r="T19" s="172"/>
      <c r="U19" s="172"/>
      <c r="V19" s="102">
        <v>26016439</v>
      </c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</row>
    <row r="20" spans="1:223" s="7" customFormat="1" ht="11.25" customHeight="1" x14ac:dyDescent="0.25">
      <c r="A20" s="279" t="s">
        <v>351</v>
      </c>
      <c r="B20" s="387"/>
      <c r="C20" s="260"/>
      <c r="D20" s="261"/>
      <c r="E20" s="262"/>
      <c r="F20" s="263"/>
      <c r="G20" s="263"/>
      <c r="H20" s="262"/>
      <c r="I20" s="261"/>
      <c r="J20" s="261"/>
      <c r="K20" s="263"/>
      <c r="L20" s="262"/>
      <c r="M20" s="264"/>
      <c r="N20" s="264"/>
      <c r="O20" s="264"/>
      <c r="P20" s="265"/>
      <c r="Q20" s="264"/>
      <c r="R20" s="264"/>
      <c r="S20" s="259"/>
      <c r="T20" s="275"/>
      <c r="U20" s="259"/>
      <c r="V20" s="259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</row>
    <row r="21" spans="1:223" s="7" customFormat="1" ht="11.25" customHeight="1" x14ac:dyDescent="0.25">
      <c r="A21" s="266"/>
      <c r="B21" s="266"/>
      <c r="C21" s="268"/>
      <c r="D21" s="269"/>
      <c r="E21" s="270"/>
      <c r="F21" s="271"/>
      <c r="G21" s="271"/>
      <c r="H21" s="269"/>
      <c r="I21" s="269"/>
      <c r="J21" s="269"/>
      <c r="K21" s="271"/>
      <c r="L21" s="270"/>
      <c r="M21" s="272"/>
      <c r="N21" s="272"/>
      <c r="O21" s="272"/>
      <c r="P21" s="273"/>
      <c r="Q21" s="272"/>
      <c r="R21" s="272"/>
      <c r="S21" s="267"/>
      <c r="T21" s="11"/>
      <c r="U21" s="267"/>
      <c r="V21" s="267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</row>
    <row r="22" spans="1:223" s="2" customFormat="1" ht="11.25" customHeight="1" x14ac:dyDescent="0.25">
      <c r="A22" s="239" t="s">
        <v>196</v>
      </c>
      <c r="B22" s="226">
        <v>1</v>
      </c>
      <c r="C22" s="228">
        <v>46065</v>
      </c>
      <c r="D22" s="166">
        <v>1.9</v>
      </c>
      <c r="E22" s="173">
        <v>7.2</v>
      </c>
      <c r="F22" s="168" t="s">
        <v>14</v>
      </c>
      <c r="G22" s="168" t="s">
        <v>14</v>
      </c>
      <c r="H22" s="370">
        <v>4.2</v>
      </c>
      <c r="I22" s="174">
        <v>3.1</v>
      </c>
      <c r="J22" s="166">
        <v>58.7</v>
      </c>
      <c r="K22" s="371">
        <v>4.8</v>
      </c>
      <c r="L22" s="168">
        <v>34.6</v>
      </c>
      <c r="M22" s="168">
        <v>45</v>
      </c>
      <c r="N22" s="168">
        <v>7700</v>
      </c>
      <c r="O22" s="169">
        <v>7800</v>
      </c>
      <c r="P22" s="166">
        <v>5.7</v>
      </c>
      <c r="Q22" s="372">
        <v>26</v>
      </c>
      <c r="R22" s="97"/>
      <c r="S22" s="97"/>
      <c r="T22" s="97"/>
      <c r="U22" s="97"/>
      <c r="V22" s="168">
        <v>26063401</v>
      </c>
    </row>
    <row r="23" spans="1:223" s="7" customFormat="1" ht="10.5" x14ac:dyDescent="0.25">
      <c r="A23" s="232" t="s">
        <v>182</v>
      </c>
      <c r="B23" s="232">
        <v>2</v>
      </c>
      <c r="C23" s="233">
        <v>46066</v>
      </c>
      <c r="D23" s="171">
        <v>-0.1</v>
      </c>
      <c r="E23" s="364">
        <v>7.6</v>
      </c>
      <c r="F23" s="172"/>
      <c r="G23" s="172"/>
      <c r="H23" s="172"/>
      <c r="I23" s="175">
        <v>2.9</v>
      </c>
      <c r="J23" s="171">
        <v>54.7</v>
      </c>
      <c r="K23" s="364">
        <v>11.7</v>
      </c>
      <c r="L23" s="102">
        <v>81.7</v>
      </c>
      <c r="M23" s="102">
        <v>73</v>
      </c>
      <c r="N23" s="102">
        <v>2700</v>
      </c>
      <c r="O23" s="366">
        <v>3800</v>
      </c>
      <c r="P23" s="171">
        <v>4.9000000000000004</v>
      </c>
      <c r="Q23" s="373">
        <v>30</v>
      </c>
      <c r="R23" s="172"/>
      <c r="S23" s="258"/>
      <c r="T23" s="172"/>
      <c r="U23" s="172"/>
      <c r="V23" s="102">
        <v>26065609</v>
      </c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</row>
    <row r="24" spans="1:223" s="6" customFormat="1" ht="11.25" customHeight="1" x14ac:dyDescent="0.25">
      <c r="A24" s="232" t="s">
        <v>197</v>
      </c>
      <c r="B24" s="232">
        <v>3</v>
      </c>
      <c r="C24" s="233">
        <v>46065</v>
      </c>
      <c r="D24" s="171">
        <v>1</v>
      </c>
      <c r="E24" s="364">
        <v>7.5</v>
      </c>
      <c r="F24" s="102" t="s">
        <v>14</v>
      </c>
      <c r="G24" s="102" t="s">
        <v>14</v>
      </c>
      <c r="H24" s="366">
        <v>19</v>
      </c>
      <c r="I24" s="175">
        <v>3.4</v>
      </c>
      <c r="J24" s="171">
        <v>52.8</v>
      </c>
      <c r="K24" s="364">
        <v>9.6</v>
      </c>
      <c r="L24" s="102">
        <v>69.099999999999994</v>
      </c>
      <c r="M24" s="102">
        <v>160</v>
      </c>
      <c r="N24" s="102">
        <v>6100</v>
      </c>
      <c r="O24" s="365">
        <v>6500</v>
      </c>
      <c r="P24" s="102">
        <v>12</v>
      </c>
      <c r="Q24" s="373">
        <v>48</v>
      </c>
      <c r="R24" s="172"/>
      <c r="S24" s="172"/>
      <c r="T24" s="172"/>
      <c r="U24" s="172"/>
      <c r="V24" s="102">
        <v>26063402</v>
      </c>
    </row>
    <row r="25" spans="1:223" s="7" customFormat="1" ht="10.5" x14ac:dyDescent="0.25">
      <c r="A25" s="232" t="s">
        <v>183</v>
      </c>
      <c r="B25" s="232" t="s">
        <v>184</v>
      </c>
      <c r="C25" s="233">
        <v>46066</v>
      </c>
      <c r="D25" s="171">
        <v>1.3</v>
      </c>
      <c r="E25" s="364">
        <v>7.9</v>
      </c>
      <c r="F25" s="172"/>
      <c r="G25" s="172"/>
      <c r="H25" s="172"/>
      <c r="I25" s="367">
        <v>7.3</v>
      </c>
      <c r="J25" s="171">
        <v>52.3</v>
      </c>
      <c r="K25" s="364">
        <v>12.42</v>
      </c>
      <c r="L25" s="102">
        <v>89.7</v>
      </c>
      <c r="M25" s="102">
        <v>150</v>
      </c>
      <c r="N25" s="102">
        <v>4000</v>
      </c>
      <c r="O25" s="366">
        <v>4500</v>
      </c>
      <c r="P25" s="102">
        <v>20</v>
      </c>
      <c r="Q25" s="366">
        <v>61</v>
      </c>
      <c r="R25" s="172"/>
      <c r="S25" s="258"/>
      <c r="T25" s="172"/>
      <c r="U25" s="172"/>
      <c r="V25" s="102">
        <v>26065607</v>
      </c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</row>
    <row r="26" spans="1:223" s="7" customFormat="1" ht="10.5" x14ac:dyDescent="0.25">
      <c r="A26" s="232" t="s">
        <v>185</v>
      </c>
      <c r="B26" s="232">
        <v>10</v>
      </c>
      <c r="C26" s="233">
        <v>46066</v>
      </c>
      <c r="D26" s="171">
        <v>-0.2</v>
      </c>
      <c r="E26" s="364">
        <v>8.1999999999999993</v>
      </c>
      <c r="F26" s="172"/>
      <c r="G26" s="172"/>
      <c r="H26" s="172"/>
      <c r="I26" s="365">
        <v>15</v>
      </c>
      <c r="J26" s="171">
        <v>76.3</v>
      </c>
      <c r="K26" s="364">
        <v>14.01</v>
      </c>
      <c r="L26" s="102">
        <v>97</v>
      </c>
      <c r="M26" s="102">
        <v>190</v>
      </c>
      <c r="N26" s="102">
        <v>4100</v>
      </c>
      <c r="O26" s="366">
        <v>4200</v>
      </c>
      <c r="P26" s="102">
        <v>45</v>
      </c>
      <c r="Q26" s="366">
        <v>89</v>
      </c>
      <c r="R26" s="172"/>
      <c r="S26" s="258"/>
      <c r="T26" s="172"/>
      <c r="U26" s="172"/>
      <c r="V26" s="102">
        <v>26065606</v>
      </c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</row>
    <row r="27" spans="1:223" s="7" customFormat="1" ht="10.5" x14ac:dyDescent="0.25">
      <c r="A27" s="232" t="s">
        <v>186</v>
      </c>
      <c r="B27" s="232">
        <v>11</v>
      </c>
      <c r="C27" s="233">
        <v>46066</v>
      </c>
      <c r="D27" s="171">
        <v>0.4</v>
      </c>
      <c r="E27" s="364">
        <v>8.1</v>
      </c>
      <c r="F27" s="172"/>
      <c r="G27" s="172"/>
      <c r="H27" s="172"/>
      <c r="I27" s="175">
        <v>5.9</v>
      </c>
      <c r="J27" s="171">
        <v>59.8</v>
      </c>
      <c r="K27" s="364">
        <v>13.84</v>
      </c>
      <c r="L27" s="102">
        <v>96.9</v>
      </c>
      <c r="M27" s="102">
        <v>70</v>
      </c>
      <c r="N27" s="102">
        <v>3800</v>
      </c>
      <c r="O27" s="366">
        <v>3900</v>
      </c>
      <c r="P27" s="102">
        <v>29</v>
      </c>
      <c r="Q27" s="366">
        <v>62</v>
      </c>
      <c r="R27" s="172"/>
      <c r="S27" s="258"/>
      <c r="T27" s="172"/>
      <c r="U27" s="172"/>
      <c r="V27" s="102">
        <v>26065605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</row>
    <row r="28" spans="1:223" s="7" customFormat="1" ht="10.5" x14ac:dyDescent="0.25">
      <c r="A28" s="232" t="s">
        <v>187</v>
      </c>
      <c r="B28" s="386" t="s">
        <v>188</v>
      </c>
      <c r="C28" s="233">
        <v>46066</v>
      </c>
      <c r="D28" s="171">
        <v>1.2</v>
      </c>
      <c r="E28" s="364">
        <v>8</v>
      </c>
      <c r="F28" s="172"/>
      <c r="G28" s="172"/>
      <c r="H28" s="172"/>
      <c r="I28" s="365">
        <v>27</v>
      </c>
      <c r="J28" s="171">
        <v>69.099999999999994</v>
      </c>
      <c r="K28" s="364">
        <v>12.46</v>
      </c>
      <c r="L28" s="102">
        <v>89.4</v>
      </c>
      <c r="M28" s="102">
        <v>140</v>
      </c>
      <c r="N28" s="102">
        <v>7300</v>
      </c>
      <c r="O28" s="365">
        <v>7200</v>
      </c>
      <c r="P28" s="102">
        <v>45</v>
      </c>
      <c r="Q28" s="366">
        <v>100</v>
      </c>
      <c r="R28" s="172"/>
      <c r="S28" s="258"/>
      <c r="T28" s="172"/>
      <c r="U28" s="172"/>
      <c r="V28" s="102">
        <v>26065603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</row>
    <row r="29" spans="1:223" s="7" customFormat="1" ht="10.5" x14ac:dyDescent="0.25">
      <c r="A29" s="232" t="s">
        <v>189</v>
      </c>
      <c r="B29" s="386">
        <v>17</v>
      </c>
      <c r="C29" s="233">
        <v>46066</v>
      </c>
      <c r="D29" s="171">
        <v>1.6</v>
      </c>
      <c r="E29" s="364">
        <v>7.5</v>
      </c>
      <c r="F29" s="172"/>
      <c r="G29" s="172"/>
      <c r="H29" s="172"/>
      <c r="I29" s="365">
        <v>21</v>
      </c>
      <c r="J29" s="102">
        <v>109</v>
      </c>
      <c r="K29" s="364">
        <v>7.52</v>
      </c>
      <c r="L29" s="102">
        <v>54.6</v>
      </c>
      <c r="M29" s="102">
        <v>1600</v>
      </c>
      <c r="N29" s="102">
        <v>2500</v>
      </c>
      <c r="O29" s="366">
        <v>4800</v>
      </c>
      <c r="P29" s="102">
        <v>48</v>
      </c>
      <c r="Q29" s="365">
        <v>340</v>
      </c>
      <c r="R29" s="171">
        <v>2.7</v>
      </c>
      <c r="S29" s="258"/>
      <c r="T29" s="172"/>
      <c r="U29" s="172"/>
      <c r="V29" s="102">
        <v>26065602</v>
      </c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</row>
    <row r="30" spans="1:223" s="7" customFormat="1" ht="10.5" x14ac:dyDescent="0.25">
      <c r="A30" s="232" t="s">
        <v>337</v>
      </c>
      <c r="B30" s="232" t="s">
        <v>338</v>
      </c>
      <c r="C30" s="233">
        <v>46066</v>
      </c>
      <c r="D30" s="171">
        <v>0.2</v>
      </c>
      <c r="E30" s="364">
        <v>8.1999999999999993</v>
      </c>
      <c r="F30" s="172"/>
      <c r="G30" s="172"/>
      <c r="H30" s="172"/>
      <c r="I30" s="367">
        <v>7.5</v>
      </c>
      <c r="J30" s="171">
        <v>86.8</v>
      </c>
      <c r="K30" s="364">
        <v>12.74</v>
      </c>
      <c r="L30" s="102">
        <v>89.5</v>
      </c>
      <c r="M30" s="102">
        <v>200</v>
      </c>
      <c r="N30" s="102">
        <v>4000</v>
      </c>
      <c r="O30" s="366">
        <v>4300</v>
      </c>
      <c r="P30" s="102">
        <v>36</v>
      </c>
      <c r="Q30" s="366">
        <v>90</v>
      </c>
      <c r="R30" s="230" t="s">
        <v>348</v>
      </c>
      <c r="S30" s="258"/>
      <c r="T30" s="172"/>
      <c r="U30" s="172"/>
      <c r="V30" s="102">
        <v>26065601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</row>
    <row r="31" spans="1:223" s="7" customFormat="1" ht="10.5" x14ac:dyDescent="0.25">
      <c r="A31" s="232" t="s">
        <v>190</v>
      </c>
      <c r="B31" s="232">
        <v>20</v>
      </c>
      <c r="C31" s="233">
        <v>46066</v>
      </c>
      <c r="D31" s="171">
        <v>0.1</v>
      </c>
      <c r="E31" s="364">
        <v>8</v>
      </c>
      <c r="F31" s="172"/>
      <c r="G31" s="172"/>
      <c r="H31" s="172"/>
      <c r="I31" s="367">
        <v>7.2</v>
      </c>
      <c r="J31" s="171">
        <v>84.1</v>
      </c>
      <c r="K31" s="364">
        <v>12.55</v>
      </c>
      <c r="L31" s="102">
        <v>87.6</v>
      </c>
      <c r="M31" s="102">
        <v>200</v>
      </c>
      <c r="N31" s="102">
        <v>4000</v>
      </c>
      <c r="O31" s="366">
        <v>4200</v>
      </c>
      <c r="P31" s="102">
        <v>39</v>
      </c>
      <c r="Q31" s="366">
        <v>75</v>
      </c>
      <c r="R31" s="102" t="s">
        <v>350</v>
      </c>
      <c r="S31" s="258"/>
      <c r="T31" s="172"/>
      <c r="U31" s="172"/>
      <c r="V31" s="102">
        <v>26065600</v>
      </c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</row>
    <row r="32" spans="1:223" s="7" customFormat="1" ht="10.5" x14ac:dyDescent="0.25">
      <c r="A32" s="232" t="s">
        <v>191</v>
      </c>
      <c r="B32" s="386">
        <v>21</v>
      </c>
      <c r="C32" s="233">
        <v>46066</v>
      </c>
      <c r="D32" s="171">
        <v>0.7</v>
      </c>
      <c r="E32" s="364">
        <v>7.7</v>
      </c>
      <c r="F32" s="172"/>
      <c r="G32" s="172"/>
      <c r="H32" s="172"/>
      <c r="I32" s="175">
        <v>5.2</v>
      </c>
      <c r="J32" s="171">
        <v>92.9</v>
      </c>
      <c r="K32" s="364">
        <v>11.95</v>
      </c>
      <c r="L32" s="102">
        <v>84.7</v>
      </c>
      <c r="M32" s="102">
        <v>1400</v>
      </c>
      <c r="N32" s="102">
        <v>4200</v>
      </c>
      <c r="O32" s="365">
        <v>5100</v>
      </c>
      <c r="P32" s="102">
        <v>88</v>
      </c>
      <c r="Q32" s="365">
        <v>150</v>
      </c>
      <c r="R32" s="102" t="s">
        <v>350</v>
      </c>
      <c r="S32" s="258"/>
      <c r="T32" s="172"/>
      <c r="U32" s="172"/>
      <c r="V32" s="102">
        <v>26065599</v>
      </c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</row>
    <row r="33" spans="1:223" s="8" customFormat="1" ht="10.5" x14ac:dyDescent="0.25">
      <c r="A33" s="232" t="s">
        <v>208</v>
      </c>
      <c r="B33" s="386" t="s">
        <v>203</v>
      </c>
      <c r="C33" s="233">
        <v>46066</v>
      </c>
      <c r="D33" s="171">
        <v>0.7</v>
      </c>
      <c r="E33" s="364">
        <v>7.7</v>
      </c>
      <c r="F33" s="172"/>
      <c r="G33" s="172"/>
      <c r="H33" s="172"/>
      <c r="I33" s="175">
        <v>4.7</v>
      </c>
      <c r="J33" s="171">
        <v>95.4</v>
      </c>
      <c r="K33" s="364">
        <v>11.73</v>
      </c>
      <c r="L33" s="102">
        <v>83.7</v>
      </c>
      <c r="M33" s="102">
        <v>1400</v>
      </c>
      <c r="N33" s="102">
        <v>4200</v>
      </c>
      <c r="O33" s="366">
        <v>5000</v>
      </c>
      <c r="P33" s="102">
        <v>88</v>
      </c>
      <c r="Q33" s="365">
        <v>160</v>
      </c>
      <c r="R33" s="172"/>
      <c r="S33" s="258"/>
      <c r="T33" s="172"/>
      <c r="U33" s="172"/>
      <c r="V33" s="102">
        <v>26065598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</row>
    <row r="34" spans="1:223" s="7" customFormat="1" ht="10.5" x14ac:dyDescent="0.25">
      <c r="A34" s="232" t="s">
        <v>192</v>
      </c>
      <c r="B34" s="386" t="s">
        <v>193</v>
      </c>
      <c r="C34" s="233">
        <v>46066</v>
      </c>
      <c r="D34" s="171">
        <v>-0.1</v>
      </c>
      <c r="E34" s="364">
        <v>8</v>
      </c>
      <c r="F34" s="172"/>
      <c r="G34" s="172"/>
      <c r="H34" s="172"/>
      <c r="I34" s="374">
        <v>1.7</v>
      </c>
      <c r="J34" s="102">
        <v>115</v>
      </c>
      <c r="K34" s="364">
        <v>12.97</v>
      </c>
      <c r="L34" s="102">
        <v>90.2</v>
      </c>
      <c r="M34" s="102">
        <v>44</v>
      </c>
      <c r="N34" s="102">
        <v>5300</v>
      </c>
      <c r="O34" s="365">
        <v>5200</v>
      </c>
      <c r="P34" s="102">
        <v>31</v>
      </c>
      <c r="Q34" s="373">
        <v>43</v>
      </c>
      <c r="R34" s="172"/>
      <c r="S34" s="258"/>
      <c r="T34" s="172"/>
      <c r="U34" s="172"/>
      <c r="V34" s="102">
        <v>26065594</v>
      </c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</row>
    <row r="35" spans="1:223" s="7" customFormat="1" ht="10.5" x14ac:dyDescent="0.25">
      <c r="A35" s="232" t="s">
        <v>194</v>
      </c>
      <c r="B35" s="232" t="s">
        <v>195</v>
      </c>
      <c r="C35" s="233">
        <v>46066</v>
      </c>
      <c r="D35" s="171">
        <v>0.5</v>
      </c>
      <c r="E35" s="364">
        <v>7.8</v>
      </c>
      <c r="F35" s="172"/>
      <c r="G35" s="172"/>
      <c r="H35" s="172"/>
      <c r="I35" s="175">
        <v>6.2</v>
      </c>
      <c r="J35" s="102">
        <v>296</v>
      </c>
      <c r="K35" s="364">
        <v>11.67</v>
      </c>
      <c r="L35" s="102">
        <v>82.2</v>
      </c>
      <c r="M35" s="102">
        <v>1100</v>
      </c>
      <c r="N35" s="102">
        <v>4600</v>
      </c>
      <c r="O35" s="366">
        <v>5000</v>
      </c>
      <c r="P35" s="102">
        <v>96</v>
      </c>
      <c r="Q35" s="365">
        <v>160</v>
      </c>
      <c r="R35" s="172"/>
      <c r="S35" s="258"/>
      <c r="T35" s="172"/>
      <c r="U35" s="172"/>
      <c r="V35" s="102">
        <v>26065592</v>
      </c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</row>
    <row r="36" spans="1:223" s="7" customFormat="1" ht="11.25" customHeight="1" x14ac:dyDescent="0.25">
      <c r="A36" s="279" t="s">
        <v>357</v>
      </c>
      <c r="B36" s="387"/>
      <c r="C36" s="260"/>
      <c r="D36" s="261"/>
      <c r="E36" s="262"/>
      <c r="F36" s="263"/>
      <c r="G36" s="263"/>
      <c r="H36" s="262"/>
      <c r="I36" s="261"/>
      <c r="J36" s="261"/>
      <c r="K36" s="263"/>
      <c r="L36" s="262"/>
      <c r="M36" s="264"/>
      <c r="N36" s="264"/>
      <c r="O36" s="264"/>
      <c r="P36" s="265"/>
      <c r="Q36" s="264"/>
      <c r="R36" s="264"/>
      <c r="S36" s="259"/>
      <c r="T36" s="275"/>
      <c r="U36" s="259"/>
      <c r="V36" s="259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</row>
    <row r="37" spans="1:223" s="7" customFormat="1" ht="11.25" customHeight="1" x14ac:dyDescent="0.25">
      <c r="A37" s="266"/>
      <c r="B37" s="266"/>
      <c r="C37" s="268"/>
      <c r="D37" s="269"/>
      <c r="E37" s="270"/>
      <c r="F37" s="271"/>
      <c r="G37" s="271"/>
      <c r="H37" s="269"/>
      <c r="I37" s="269"/>
      <c r="J37" s="269"/>
      <c r="K37" s="271"/>
      <c r="L37" s="270"/>
      <c r="M37" s="272"/>
      <c r="N37" s="272"/>
      <c r="O37" s="272"/>
      <c r="P37" s="273"/>
      <c r="Q37" s="272"/>
      <c r="R37" s="272"/>
      <c r="S37" s="267"/>
      <c r="T37" s="11"/>
      <c r="U37" s="267"/>
      <c r="V37" s="267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</row>
    <row r="38" spans="1:223" s="7" customFormat="1" ht="10.5" x14ac:dyDescent="0.25">
      <c r="A38" s="232" t="s">
        <v>182</v>
      </c>
      <c r="B38" s="232">
        <v>2</v>
      </c>
      <c r="C38" s="233">
        <v>46094</v>
      </c>
      <c r="D38" s="171">
        <v>6.4</v>
      </c>
      <c r="E38" s="364">
        <v>7.7</v>
      </c>
      <c r="F38" s="172"/>
      <c r="G38" s="172"/>
      <c r="H38" s="172"/>
      <c r="I38" s="175">
        <v>5.3</v>
      </c>
      <c r="J38" s="171">
        <v>41.4</v>
      </c>
      <c r="K38" s="364">
        <v>12.31</v>
      </c>
      <c r="L38" s="102">
        <v>101.4</v>
      </c>
      <c r="M38" s="102" t="s">
        <v>347</v>
      </c>
      <c r="N38" s="102">
        <v>2100</v>
      </c>
      <c r="O38" s="366">
        <v>2900</v>
      </c>
      <c r="P38" s="171">
        <v>3</v>
      </c>
      <c r="Q38" s="373">
        <v>37</v>
      </c>
      <c r="R38" s="172"/>
      <c r="S38" s="258"/>
      <c r="T38" s="172"/>
      <c r="U38" s="172"/>
      <c r="V38" s="102">
        <v>26110549</v>
      </c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</row>
    <row r="39" spans="1:223" s="7" customFormat="1" ht="10.5" x14ac:dyDescent="0.25">
      <c r="A39" s="232" t="s">
        <v>183</v>
      </c>
      <c r="B39" s="232" t="s">
        <v>184</v>
      </c>
      <c r="C39" s="233">
        <v>46094</v>
      </c>
      <c r="D39" s="171">
        <v>5.5</v>
      </c>
      <c r="E39" s="364">
        <v>7.9</v>
      </c>
      <c r="F39" s="172"/>
      <c r="G39" s="172"/>
      <c r="H39" s="172"/>
      <c r="I39" s="175">
        <v>3.4</v>
      </c>
      <c r="J39" s="171">
        <v>43.9</v>
      </c>
      <c r="K39" s="364">
        <v>11.96</v>
      </c>
      <c r="L39" s="102">
        <v>96</v>
      </c>
      <c r="M39" s="102">
        <v>64</v>
      </c>
      <c r="N39" s="102">
        <v>3100</v>
      </c>
      <c r="O39" s="366">
        <v>5000</v>
      </c>
      <c r="P39" s="171">
        <v>5.0999999999999996</v>
      </c>
      <c r="Q39" s="373">
        <v>46</v>
      </c>
      <c r="R39" s="172"/>
      <c r="S39" s="258"/>
      <c r="T39" s="172"/>
      <c r="U39" s="172"/>
      <c r="V39" s="102">
        <v>26110548</v>
      </c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</row>
    <row r="40" spans="1:223" s="7" customFormat="1" ht="10.5" x14ac:dyDescent="0.25">
      <c r="A40" s="232" t="s">
        <v>185</v>
      </c>
      <c r="B40" s="232">
        <v>10</v>
      </c>
      <c r="C40" s="233">
        <v>46094</v>
      </c>
      <c r="D40" s="171">
        <v>6.4</v>
      </c>
      <c r="E40" s="364">
        <v>8.1999999999999993</v>
      </c>
      <c r="F40" s="172"/>
      <c r="G40" s="172"/>
      <c r="H40" s="172"/>
      <c r="I40" s="175">
        <v>4.7</v>
      </c>
      <c r="J40" s="171">
        <v>47</v>
      </c>
      <c r="K40" s="364">
        <v>13.16</v>
      </c>
      <c r="L40" s="102">
        <v>107.8</v>
      </c>
      <c r="M40" s="102" t="s">
        <v>347</v>
      </c>
      <c r="N40" s="102">
        <v>3900</v>
      </c>
      <c r="O40" s="366">
        <v>4100</v>
      </c>
      <c r="P40" s="102">
        <v>12</v>
      </c>
      <c r="Q40" s="366">
        <v>52</v>
      </c>
      <c r="R40" s="172"/>
      <c r="S40" s="258"/>
      <c r="T40" s="172"/>
      <c r="U40" s="172"/>
      <c r="V40" s="102">
        <v>26110547</v>
      </c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</row>
    <row r="41" spans="1:223" s="7" customFormat="1" ht="10.5" x14ac:dyDescent="0.25">
      <c r="A41" s="232" t="s">
        <v>186</v>
      </c>
      <c r="B41" s="232">
        <v>11</v>
      </c>
      <c r="C41" s="233">
        <v>46094</v>
      </c>
      <c r="D41" s="171">
        <v>7.2</v>
      </c>
      <c r="E41" s="364">
        <v>8.6999999999999993</v>
      </c>
      <c r="F41" s="172"/>
      <c r="G41" s="172"/>
      <c r="H41" s="172"/>
      <c r="I41" s="175">
        <v>3</v>
      </c>
      <c r="J41" s="171">
        <v>71.3</v>
      </c>
      <c r="K41" s="364">
        <v>19.010000000000002</v>
      </c>
      <c r="L41" s="102">
        <v>158.9</v>
      </c>
      <c r="M41" s="102" t="s">
        <v>347</v>
      </c>
      <c r="N41" s="102">
        <v>6700</v>
      </c>
      <c r="O41" s="365">
        <v>6600</v>
      </c>
      <c r="P41" s="171">
        <v>9.8000000000000007</v>
      </c>
      <c r="Q41" s="373">
        <v>31</v>
      </c>
      <c r="R41" s="172"/>
      <c r="S41" s="258"/>
      <c r="T41" s="172"/>
      <c r="U41" s="172"/>
      <c r="V41" s="102">
        <v>26110546</v>
      </c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</row>
    <row r="42" spans="1:223" s="7" customFormat="1" ht="10.5" x14ac:dyDescent="0.25">
      <c r="A42" s="232" t="s">
        <v>187</v>
      </c>
      <c r="B42" s="386" t="s">
        <v>188</v>
      </c>
      <c r="C42" s="233">
        <v>46094</v>
      </c>
      <c r="D42" s="171">
        <v>6.1</v>
      </c>
      <c r="E42" s="364">
        <v>8.1999999999999993</v>
      </c>
      <c r="F42" s="172"/>
      <c r="G42" s="172"/>
      <c r="H42" s="172"/>
      <c r="I42" s="175">
        <v>6</v>
      </c>
      <c r="J42" s="171">
        <v>71.400000000000006</v>
      </c>
      <c r="K42" s="364">
        <v>14.12</v>
      </c>
      <c r="L42" s="102">
        <v>115.6</v>
      </c>
      <c r="M42" s="102">
        <v>30</v>
      </c>
      <c r="N42" s="102">
        <v>9000</v>
      </c>
      <c r="O42" s="365">
        <v>8700</v>
      </c>
      <c r="P42" s="102">
        <v>26</v>
      </c>
      <c r="Q42" s="373">
        <v>43</v>
      </c>
      <c r="R42" s="172"/>
      <c r="S42" s="258"/>
      <c r="T42" s="172"/>
      <c r="U42" s="172"/>
      <c r="V42" s="102">
        <v>26110545</v>
      </c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</row>
    <row r="43" spans="1:223" s="7" customFormat="1" ht="10.5" x14ac:dyDescent="0.25">
      <c r="A43" s="232" t="s">
        <v>189</v>
      </c>
      <c r="B43" s="386">
        <v>17</v>
      </c>
      <c r="C43" s="233">
        <v>46094</v>
      </c>
      <c r="D43" s="171">
        <v>7.1</v>
      </c>
      <c r="E43" s="364">
        <v>7.7</v>
      </c>
      <c r="F43" s="172"/>
      <c r="G43" s="172"/>
      <c r="H43" s="172"/>
      <c r="I43" s="175">
        <v>3.6</v>
      </c>
      <c r="J43" s="171">
        <v>97.9</v>
      </c>
      <c r="K43" s="364">
        <v>9.01</v>
      </c>
      <c r="L43" s="102">
        <v>75.2</v>
      </c>
      <c r="M43" s="102">
        <v>350</v>
      </c>
      <c r="N43" s="102">
        <v>4300</v>
      </c>
      <c r="O43" s="366">
        <v>4300</v>
      </c>
      <c r="P43" s="102">
        <v>56</v>
      </c>
      <c r="Q43" s="365">
        <v>130</v>
      </c>
      <c r="R43" s="102" t="s">
        <v>348</v>
      </c>
      <c r="S43" s="258"/>
      <c r="T43" s="172"/>
      <c r="U43" s="172"/>
      <c r="V43" s="102">
        <v>26110544</v>
      </c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</row>
    <row r="44" spans="1:223" s="7" customFormat="1" ht="10.5" x14ac:dyDescent="0.25">
      <c r="A44" s="232" t="s">
        <v>337</v>
      </c>
      <c r="B44" s="232" t="s">
        <v>338</v>
      </c>
      <c r="C44" s="233">
        <v>46094</v>
      </c>
      <c r="D44" s="171">
        <v>6.3</v>
      </c>
      <c r="E44" s="364">
        <v>8</v>
      </c>
      <c r="F44" s="172"/>
      <c r="G44" s="172"/>
      <c r="H44" s="172"/>
      <c r="I44" s="367">
        <v>8.1</v>
      </c>
      <c r="J44" s="171">
        <v>58.8</v>
      </c>
      <c r="K44" s="364">
        <v>12.4</v>
      </c>
      <c r="L44" s="102">
        <v>101.4</v>
      </c>
      <c r="M44" s="102">
        <v>33</v>
      </c>
      <c r="N44" s="102">
        <v>4800</v>
      </c>
      <c r="O44" s="366">
        <v>4900</v>
      </c>
      <c r="P44" s="102">
        <v>19</v>
      </c>
      <c r="Q44" s="366">
        <v>59</v>
      </c>
      <c r="R44" s="171">
        <v>2.1</v>
      </c>
      <c r="S44" s="258"/>
      <c r="T44" s="172"/>
      <c r="U44" s="172"/>
      <c r="V44" s="102">
        <v>26110526</v>
      </c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</row>
    <row r="45" spans="1:223" s="7" customFormat="1" ht="10.5" x14ac:dyDescent="0.25">
      <c r="A45" s="232" t="s">
        <v>358</v>
      </c>
      <c r="B45" s="232" t="s">
        <v>359</v>
      </c>
      <c r="C45" s="233">
        <v>46094</v>
      </c>
      <c r="D45" s="171">
        <v>6.5</v>
      </c>
      <c r="E45" s="364">
        <v>8</v>
      </c>
      <c r="F45" s="172"/>
      <c r="G45" s="172"/>
      <c r="H45" s="172"/>
      <c r="I45" s="175">
        <v>6.8</v>
      </c>
      <c r="J45" s="171">
        <v>59.3</v>
      </c>
      <c r="K45" s="364">
        <v>12.94</v>
      </c>
      <c r="L45" s="102">
        <v>106.3</v>
      </c>
      <c r="M45" s="102">
        <v>31</v>
      </c>
      <c r="N45" s="102">
        <v>4800</v>
      </c>
      <c r="O45" s="366">
        <v>4800</v>
      </c>
      <c r="P45" s="102">
        <v>18</v>
      </c>
      <c r="Q45" s="366">
        <v>60</v>
      </c>
      <c r="R45" s="102" t="s">
        <v>348</v>
      </c>
      <c r="S45" s="258"/>
      <c r="T45" s="172"/>
      <c r="U45" s="172"/>
      <c r="V45" s="102">
        <v>26110527</v>
      </c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</row>
    <row r="46" spans="1:223" s="7" customFormat="1" ht="10.5" x14ac:dyDescent="0.25">
      <c r="A46" s="232" t="s">
        <v>190</v>
      </c>
      <c r="B46" s="232">
        <v>20</v>
      </c>
      <c r="C46" s="233">
        <v>46094</v>
      </c>
      <c r="D46" s="171">
        <v>6</v>
      </c>
      <c r="E46" s="364">
        <v>8</v>
      </c>
      <c r="F46" s="172"/>
      <c r="G46" s="172"/>
      <c r="H46" s="172"/>
      <c r="I46" s="175">
        <v>6.6</v>
      </c>
      <c r="J46" s="171">
        <v>60.6</v>
      </c>
      <c r="K46" s="364">
        <v>11.96</v>
      </c>
      <c r="L46" s="102">
        <v>96</v>
      </c>
      <c r="M46" s="102">
        <v>38</v>
      </c>
      <c r="N46" s="102">
        <v>4800</v>
      </c>
      <c r="O46" s="365">
        <v>5500</v>
      </c>
      <c r="P46" s="102">
        <v>21</v>
      </c>
      <c r="Q46" s="366">
        <v>58</v>
      </c>
      <c r="R46" s="102" t="s">
        <v>348</v>
      </c>
      <c r="S46" s="258"/>
      <c r="T46" s="172"/>
      <c r="U46" s="172"/>
      <c r="V46" s="102">
        <v>26110525</v>
      </c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</row>
    <row r="47" spans="1:223" s="7" customFormat="1" ht="10.5" x14ac:dyDescent="0.25">
      <c r="A47" s="232" t="s">
        <v>191</v>
      </c>
      <c r="B47" s="386">
        <v>21</v>
      </c>
      <c r="C47" s="233">
        <v>46094</v>
      </c>
      <c r="D47" s="171">
        <v>7.5</v>
      </c>
      <c r="E47" s="364">
        <v>7.8</v>
      </c>
      <c r="F47" s="172"/>
      <c r="G47" s="172"/>
      <c r="H47" s="172"/>
      <c r="I47" s="175">
        <v>4.3</v>
      </c>
      <c r="J47" s="171">
        <v>66.5</v>
      </c>
      <c r="K47" s="364">
        <v>10.92</v>
      </c>
      <c r="L47" s="102">
        <v>89.8</v>
      </c>
      <c r="M47" s="102">
        <v>1400</v>
      </c>
      <c r="N47" s="102">
        <v>4500</v>
      </c>
      <c r="O47" s="365">
        <v>6300</v>
      </c>
      <c r="P47" s="102">
        <v>49</v>
      </c>
      <c r="Q47" s="365">
        <v>110</v>
      </c>
      <c r="R47" s="102" t="s">
        <v>348</v>
      </c>
      <c r="S47" s="258"/>
      <c r="T47" s="172"/>
      <c r="U47" s="172"/>
      <c r="V47" s="102">
        <v>26110524</v>
      </c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</row>
    <row r="48" spans="1:223" s="8" customFormat="1" ht="10.5" x14ac:dyDescent="0.25">
      <c r="A48" s="232" t="s">
        <v>208</v>
      </c>
      <c r="B48" s="386" t="s">
        <v>203</v>
      </c>
      <c r="C48" s="233">
        <v>46094</v>
      </c>
      <c r="D48" s="171">
        <v>7</v>
      </c>
      <c r="E48" s="364">
        <v>7.7</v>
      </c>
      <c r="F48" s="172"/>
      <c r="G48" s="172"/>
      <c r="H48" s="172"/>
      <c r="I48" s="175">
        <v>4.4000000000000004</v>
      </c>
      <c r="J48" s="171">
        <v>66.400000000000006</v>
      </c>
      <c r="K48" s="364">
        <v>10.77</v>
      </c>
      <c r="L48" s="102">
        <v>89.3</v>
      </c>
      <c r="M48" s="102">
        <v>1500</v>
      </c>
      <c r="N48" s="102">
        <v>4500</v>
      </c>
      <c r="O48" s="365">
        <v>6800</v>
      </c>
      <c r="P48" s="102">
        <v>53</v>
      </c>
      <c r="Q48" s="365">
        <v>120</v>
      </c>
      <c r="R48" s="172"/>
      <c r="S48" s="258"/>
      <c r="T48" s="172"/>
      <c r="U48" s="172"/>
      <c r="V48" s="102">
        <v>26110523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</row>
    <row r="49" spans="1:223" s="7" customFormat="1" ht="10.5" x14ac:dyDescent="0.25">
      <c r="A49" s="232" t="s">
        <v>192</v>
      </c>
      <c r="B49" s="386" t="s">
        <v>193</v>
      </c>
      <c r="C49" s="233">
        <v>46094</v>
      </c>
      <c r="D49" s="171">
        <v>6</v>
      </c>
      <c r="E49" s="364">
        <v>8.1</v>
      </c>
      <c r="F49" s="172"/>
      <c r="G49" s="172"/>
      <c r="H49" s="172"/>
      <c r="I49" s="374">
        <v>1.6</v>
      </c>
      <c r="J49" s="171">
        <v>92.3</v>
      </c>
      <c r="K49" s="364">
        <v>7.01</v>
      </c>
      <c r="L49" s="102">
        <v>54.5</v>
      </c>
      <c r="M49" s="102">
        <v>13</v>
      </c>
      <c r="N49" s="102">
        <v>8300</v>
      </c>
      <c r="O49" s="365">
        <v>8900</v>
      </c>
      <c r="P49" s="171">
        <v>9.8000000000000007</v>
      </c>
      <c r="Q49" s="373">
        <v>27</v>
      </c>
      <c r="R49" s="172"/>
      <c r="S49" s="258"/>
      <c r="T49" s="172"/>
      <c r="U49" s="172"/>
      <c r="V49" s="102">
        <v>26110522</v>
      </c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</row>
    <row r="50" spans="1:223" s="7" customFormat="1" ht="10.5" x14ac:dyDescent="0.25">
      <c r="A50" s="232" t="s">
        <v>194</v>
      </c>
      <c r="B50" s="232" t="s">
        <v>195</v>
      </c>
      <c r="C50" s="233">
        <v>46094</v>
      </c>
      <c r="D50" s="171">
        <v>6.9</v>
      </c>
      <c r="E50" s="364">
        <v>7.9</v>
      </c>
      <c r="F50" s="172"/>
      <c r="G50" s="172"/>
      <c r="H50" s="172"/>
      <c r="I50" s="367">
        <v>7.8</v>
      </c>
      <c r="J50" s="171">
        <v>75.900000000000006</v>
      </c>
      <c r="K50" s="364">
        <v>11.1</v>
      </c>
      <c r="L50" s="102">
        <v>92.1</v>
      </c>
      <c r="M50" s="102">
        <v>760</v>
      </c>
      <c r="N50" s="102">
        <v>5900</v>
      </c>
      <c r="O50" s="365">
        <v>7300</v>
      </c>
      <c r="P50" s="102">
        <v>34</v>
      </c>
      <c r="Q50" s="366">
        <v>86</v>
      </c>
      <c r="R50" s="172"/>
      <c r="S50" s="258"/>
      <c r="T50" s="172"/>
      <c r="U50" s="172"/>
      <c r="V50" s="102">
        <v>26110521</v>
      </c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</row>
    <row r="51" spans="1:223" s="7" customFormat="1" ht="11.25" customHeight="1" x14ac:dyDescent="0.25">
      <c r="A51" s="279" t="s">
        <v>360</v>
      </c>
      <c r="B51" s="387"/>
      <c r="C51" s="260"/>
      <c r="D51" s="261"/>
      <c r="E51" s="262"/>
      <c r="F51" s="263"/>
      <c r="G51" s="263"/>
      <c r="H51" s="262"/>
      <c r="I51" s="261"/>
      <c r="J51" s="261"/>
      <c r="K51" s="263"/>
      <c r="L51" s="262"/>
      <c r="M51" s="264"/>
      <c r="N51" s="264"/>
      <c r="O51" s="264"/>
      <c r="P51" s="265"/>
      <c r="Q51" s="264"/>
      <c r="R51" s="264"/>
      <c r="S51" s="259"/>
      <c r="T51" s="275"/>
      <c r="U51" s="259"/>
      <c r="V51" s="259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</row>
    <row r="52" spans="1:223" s="7" customFormat="1" ht="11.25" customHeight="1" x14ac:dyDescent="0.25">
      <c r="A52" s="266"/>
      <c r="B52" s="266"/>
      <c r="C52" s="268"/>
      <c r="D52" s="269"/>
      <c r="E52" s="270"/>
      <c r="F52" s="271"/>
      <c r="G52" s="271"/>
      <c r="H52" s="269"/>
      <c r="I52" s="269"/>
      <c r="J52" s="269"/>
      <c r="K52" s="271"/>
      <c r="L52" s="270"/>
      <c r="M52" s="272"/>
      <c r="N52" s="272"/>
      <c r="O52" s="272"/>
      <c r="P52" s="273"/>
      <c r="Q52" s="272"/>
      <c r="R52" s="272"/>
      <c r="S52" s="267"/>
      <c r="T52" s="11"/>
      <c r="U52" s="267"/>
      <c r="V52" s="267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</row>
    <row r="53" spans="1:223" s="7" customFormat="1" ht="10.5" x14ac:dyDescent="0.25">
      <c r="A53" s="232" t="s">
        <v>182</v>
      </c>
      <c r="B53" s="232">
        <v>2</v>
      </c>
      <c r="C53" s="233">
        <v>46129</v>
      </c>
      <c r="D53" s="171">
        <v>14.5</v>
      </c>
      <c r="E53" s="364">
        <v>8</v>
      </c>
      <c r="F53" s="172"/>
      <c r="G53" s="172"/>
      <c r="H53" s="172"/>
      <c r="I53" s="175">
        <v>4.5</v>
      </c>
      <c r="J53" s="171">
        <v>48.2</v>
      </c>
      <c r="K53" s="364">
        <v>13.72</v>
      </c>
      <c r="L53" s="102">
        <v>133.5</v>
      </c>
      <c r="M53" s="102">
        <v>20</v>
      </c>
      <c r="N53" s="102">
        <v>340</v>
      </c>
      <c r="O53" s="366">
        <v>1800</v>
      </c>
      <c r="P53" s="171">
        <v>2.9</v>
      </c>
      <c r="Q53" s="373">
        <v>48</v>
      </c>
      <c r="R53" s="172"/>
      <c r="S53" s="258"/>
      <c r="T53" s="172"/>
      <c r="U53" s="172"/>
      <c r="V53" s="102">
        <v>26168849</v>
      </c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</row>
    <row r="54" spans="1:223" s="7" customFormat="1" ht="10.5" x14ac:dyDescent="0.25">
      <c r="A54" s="232" t="s">
        <v>183</v>
      </c>
      <c r="B54" s="232" t="s">
        <v>184</v>
      </c>
      <c r="C54" s="233">
        <v>46129</v>
      </c>
      <c r="D54" s="171">
        <v>10.7</v>
      </c>
      <c r="E54" s="364">
        <v>7.9</v>
      </c>
      <c r="F54" s="172"/>
      <c r="G54" s="172"/>
      <c r="H54" s="172"/>
      <c r="I54" s="175">
        <v>3.2</v>
      </c>
      <c r="J54" s="171">
        <v>47.2</v>
      </c>
      <c r="K54" s="364">
        <v>9.93</v>
      </c>
      <c r="L54" s="102">
        <v>88.6</v>
      </c>
      <c r="M54" s="102">
        <v>25</v>
      </c>
      <c r="N54" s="102">
        <v>1300</v>
      </c>
      <c r="O54" s="366">
        <v>2400</v>
      </c>
      <c r="P54" s="171">
        <v>2.2999999999999998</v>
      </c>
      <c r="Q54" s="373">
        <v>42</v>
      </c>
      <c r="R54" s="172"/>
      <c r="S54" s="258"/>
      <c r="T54" s="172"/>
      <c r="U54" s="172"/>
      <c r="V54" s="102">
        <v>26168848</v>
      </c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</row>
    <row r="55" spans="1:223" s="7" customFormat="1" ht="10.5" x14ac:dyDescent="0.25">
      <c r="A55" s="232" t="s">
        <v>185</v>
      </c>
      <c r="B55" s="143">
        <v>10</v>
      </c>
      <c r="C55" s="233">
        <v>46129</v>
      </c>
      <c r="D55" s="171">
        <v>12</v>
      </c>
      <c r="E55" s="364">
        <v>8.8000000000000007</v>
      </c>
      <c r="F55" s="172"/>
      <c r="G55" s="172"/>
      <c r="H55" s="172"/>
      <c r="I55" s="175">
        <v>2.8</v>
      </c>
      <c r="J55" s="171">
        <v>49.3</v>
      </c>
      <c r="K55" s="364">
        <v>21.5</v>
      </c>
      <c r="L55" s="102">
        <v>191.2</v>
      </c>
      <c r="M55" s="102" t="s">
        <v>347</v>
      </c>
      <c r="N55" s="102">
        <v>1300</v>
      </c>
      <c r="O55" s="366">
        <v>2100</v>
      </c>
      <c r="P55" s="171">
        <v>7.4</v>
      </c>
      <c r="Q55" s="373">
        <v>39</v>
      </c>
      <c r="R55" s="172"/>
      <c r="S55" s="258"/>
      <c r="T55" s="172"/>
      <c r="U55" s="172"/>
      <c r="V55" s="102">
        <v>26168847</v>
      </c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</row>
    <row r="56" spans="1:223" s="7" customFormat="1" ht="10.5" x14ac:dyDescent="0.25">
      <c r="A56" s="232" t="s">
        <v>186</v>
      </c>
      <c r="B56" s="232">
        <v>11</v>
      </c>
      <c r="C56" s="233">
        <v>46129</v>
      </c>
      <c r="D56" s="171">
        <v>16</v>
      </c>
      <c r="E56" s="364">
        <v>8.6</v>
      </c>
      <c r="F56" s="172"/>
      <c r="G56" s="172"/>
      <c r="H56" s="172"/>
      <c r="I56" s="374">
        <v>1.8</v>
      </c>
      <c r="J56" s="171">
        <v>64.8</v>
      </c>
      <c r="K56" s="364">
        <v>18.2</v>
      </c>
      <c r="L56" s="102">
        <v>182.5</v>
      </c>
      <c r="M56" s="102" t="s">
        <v>347</v>
      </c>
      <c r="N56" s="102">
        <v>2500</v>
      </c>
      <c r="O56" s="366">
        <v>3200</v>
      </c>
      <c r="P56" s="171">
        <v>2.2000000000000002</v>
      </c>
      <c r="Q56" s="373">
        <v>27</v>
      </c>
      <c r="R56" s="172"/>
      <c r="S56" s="258"/>
      <c r="T56" s="172"/>
      <c r="U56" s="172"/>
      <c r="V56" s="102">
        <v>26168846</v>
      </c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</row>
    <row r="57" spans="1:223" s="7" customFormat="1" ht="10.5" x14ac:dyDescent="0.25">
      <c r="A57" s="232" t="s">
        <v>187</v>
      </c>
      <c r="B57" s="386" t="s">
        <v>188</v>
      </c>
      <c r="C57" s="233">
        <v>46129</v>
      </c>
      <c r="D57" s="171">
        <v>11.7</v>
      </c>
      <c r="E57" s="364">
        <v>8.1</v>
      </c>
      <c r="F57" s="172"/>
      <c r="G57" s="172"/>
      <c r="H57" s="172"/>
      <c r="I57" s="175">
        <v>4.8</v>
      </c>
      <c r="J57" s="171">
        <v>66.599999999999994</v>
      </c>
      <c r="K57" s="364">
        <v>14.9</v>
      </c>
      <c r="L57" s="102">
        <v>129.69999999999999</v>
      </c>
      <c r="M57" s="102">
        <v>27</v>
      </c>
      <c r="N57" s="102">
        <v>3700</v>
      </c>
      <c r="O57" s="366">
        <v>4300</v>
      </c>
      <c r="P57" s="102">
        <v>23</v>
      </c>
      <c r="Q57" s="373">
        <v>33</v>
      </c>
      <c r="R57" s="172"/>
      <c r="S57" s="258"/>
      <c r="T57" s="172"/>
      <c r="U57" s="172"/>
      <c r="V57" s="102">
        <v>26168845</v>
      </c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</row>
    <row r="58" spans="1:223" s="7" customFormat="1" ht="10.5" x14ac:dyDescent="0.25">
      <c r="A58" s="232" t="s">
        <v>189</v>
      </c>
      <c r="B58" s="386">
        <v>17</v>
      </c>
      <c r="C58" s="233">
        <v>46129</v>
      </c>
      <c r="D58" s="171">
        <v>11.9</v>
      </c>
      <c r="E58" s="364">
        <v>7.6</v>
      </c>
      <c r="F58" s="172"/>
      <c r="G58" s="172"/>
      <c r="H58" s="172"/>
      <c r="I58" s="367">
        <v>9.6</v>
      </c>
      <c r="J58" s="171">
        <v>92.9</v>
      </c>
      <c r="K58" s="364">
        <v>9.6</v>
      </c>
      <c r="L58" s="102">
        <v>87.7</v>
      </c>
      <c r="M58" s="102">
        <v>90</v>
      </c>
      <c r="N58" s="102">
        <v>3300</v>
      </c>
      <c r="O58" s="366">
        <v>4400</v>
      </c>
      <c r="P58" s="102">
        <v>27</v>
      </c>
      <c r="Q58" s="365">
        <v>170</v>
      </c>
      <c r="R58" s="102" t="s">
        <v>348</v>
      </c>
      <c r="S58" s="258"/>
      <c r="T58" s="172"/>
      <c r="U58" s="172"/>
      <c r="V58" s="102">
        <v>26171336</v>
      </c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</row>
    <row r="59" spans="1:223" s="7" customFormat="1" ht="10.5" x14ac:dyDescent="0.25">
      <c r="A59" s="232" t="s">
        <v>337</v>
      </c>
      <c r="B59" s="232" t="s">
        <v>338</v>
      </c>
      <c r="C59" s="233">
        <v>46129</v>
      </c>
      <c r="D59" s="171">
        <v>10.5</v>
      </c>
      <c r="E59" s="364">
        <v>8.1</v>
      </c>
      <c r="F59" s="172"/>
      <c r="G59" s="172"/>
      <c r="H59" s="172"/>
      <c r="I59" s="175">
        <v>3.2</v>
      </c>
      <c r="J59" s="171">
        <v>61.4</v>
      </c>
      <c r="K59" s="364">
        <v>13.38</v>
      </c>
      <c r="L59" s="102">
        <v>118.2</v>
      </c>
      <c r="M59" s="102">
        <v>18</v>
      </c>
      <c r="N59" s="102">
        <v>1800</v>
      </c>
      <c r="O59" s="366">
        <v>2700</v>
      </c>
      <c r="P59" s="102">
        <v>15</v>
      </c>
      <c r="Q59" s="366">
        <v>59</v>
      </c>
      <c r="R59" s="102" t="s">
        <v>348</v>
      </c>
      <c r="S59" s="258"/>
      <c r="T59" s="172"/>
      <c r="U59" s="172"/>
      <c r="V59" s="102">
        <v>26171335</v>
      </c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</row>
    <row r="60" spans="1:223" s="7" customFormat="1" ht="10.5" x14ac:dyDescent="0.25">
      <c r="A60" s="232" t="s">
        <v>358</v>
      </c>
      <c r="B60" s="232" t="s">
        <v>359</v>
      </c>
      <c r="C60" s="233">
        <v>46129</v>
      </c>
      <c r="D60" s="171">
        <v>10.1</v>
      </c>
      <c r="E60" s="364">
        <v>8</v>
      </c>
      <c r="F60" s="172"/>
      <c r="G60" s="172"/>
      <c r="H60" s="172"/>
      <c r="I60" s="175">
        <v>3.4</v>
      </c>
      <c r="J60" s="171">
        <v>62.6</v>
      </c>
      <c r="K60" s="364">
        <v>12.86</v>
      </c>
      <c r="L60" s="102">
        <v>114</v>
      </c>
      <c r="M60" s="102">
        <v>19</v>
      </c>
      <c r="N60" s="102">
        <v>1800</v>
      </c>
      <c r="O60" s="366">
        <v>2300</v>
      </c>
      <c r="P60" s="102">
        <v>17</v>
      </c>
      <c r="Q60" s="366">
        <v>52</v>
      </c>
      <c r="R60" s="102" t="s">
        <v>348</v>
      </c>
      <c r="S60" s="258"/>
      <c r="T60" s="172"/>
      <c r="U60" s="172"/>
      <c r="V60" s="102">
        <v>26168843</v>
      </c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</row>
    <row r="61" spans="1:223" s="7" customFormat="1" ht="10.5" x14ac:dyDescent="0.25">
      <c r="A61" s="232" t="s">
        <v>190</v>
      </c>
      <c r="B61" s="143">
        <v>20</v>
      </c>
      <c r="C61" s="233">
        <v>46129</v>
      </c>
      <c r="D61" s="171">
        <v>9.11</v>
      </c>
      <c r="E61" s="364">
        <v>8</v>
      </c>
      <c r="F61" s="172"/>
      <c r="G61" s="172"/>
      <c r="H61" s="172"/>
      <c r="I61" s="175">
        <v>3.2</v>
      </c>
      <c r="J61" s="171">
        <v>64.099999999999994</v>
      </c>
      <c r="K61" s="364">
        <v>11.3</v>
      </c>
      <c r="L61" s="102">
        <v>97.3</v>
      </c>
      <c r="M61" s="102">
        <v>94</v>
      </c>
      <c r="N61" s="102">
        <v>2000</v>
      </c>
      <c r="O61" s="366">
        <v>2500</v>
      </c>
      <c r="P61" s="102">
        <v>29</v>
      </c>
      <c r="Q61" s="366">
        <v>66</v>
      </c>
      <c r="R61" s="102" t="s">
        <v>348</v>
      </c>
      <c r="S61" s="258"/>
      <c r="T61" s="172"/>
      <c r="U61" s="172"/>
      <c r="V61" s="102">
        <v>26168841</v>
      </c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</row>
    <row r="62" spans="1:223" s="8" customFormat="1" ht="10.5" x14ac:dyDescent="0.25">
      <c r="A62" s="232" t="s">
        <v>191</v>
      </c>
      <c r="B62" s="386">
        <v>21</v>
      </c>
      <c r="C62" s="233">
        <v>46129</v>
      </c>
      <c r="D62" s="171">
        <v>10.1</v>
      </c>
      <c r="E62" s="364">
        <v>7.7</v>
      </c>
      <c r="F62" s="172"/>
      <c r="G62" s="172"/>
      <c r="H62" s="172"/>
      <c r="I62" s="374">
        <v>2.4</v>
      </c>
      <c r="J62" s="171">
        <v>71.900000000000006</v>
      </c>
      <c r="K62" s="364">
        <v>10.23</v>
      </c>
      <c r="L62" s="102">
        <v>89.6</v>
      </c>
      <c r="M62" s="102">
        <v>1300</v>
      </c>
      <c r="N62" s="102">
        <v>3700</v>
      </c>
      <c r="O62" s="366">
        <v>4700</v>
      </c>
      <c r="P62" s="102">
        <v>37</v>
      </c>
      <c r="Q62" s="366">
        <v>83</v>
      </c>
      <c r="R62" s="102" t="s">
        <v>348</v>
      </c>
      <c r="S62" s="258"/>
      <c r="T62" s="172"/>
      <c r="U62" s="172"/>
      <c r="V62" s="102">
        <v>26168840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</row>
    <row r="63" spans="1:223" s="7" customFormat="1" ht="10.5" x14ac:dyDescent="0.25">
      <c r="A63" s="232" t="s">
        <v>208</v>
      </c>
      <c r="B63" s="386" t="s">
        <v>341</v>
      </c>
      <c r="C63" s="233">
        <v>46129</v>
      </c>
      <c r="D63" s="171">
        <v>10.1</v>
      </c>
      <c r="E63" s="364">
        <v>7.7</v>
      </c>
      <c r="F63" s="172"/>
      <c r="G63" s="172"/>
      <c r="H63" s="172"/>
      <c r="I63" s="374">
        <v>2.4</v>
      </c>
      <c r="J63" s="171">
        <v>71.7</v>
      </c>
      <c r="K63" s="364">
        <v>10.95</v>
      </c>
      <c r="L63" s="102">
        <v>95.9</v>
      </c>
      <c r="M63" s="102">
        <v>1000</v>
      </c>
      <c r="N63" s="102">
        <v>3800</v>
      </c>
      <c r="O63" s="366">
        <v>4700</v>
      </c>
      <c r="P63" s="102">
        <v>34</v>
      </c>
      <c r="Q63" s="366">
        <v>78</v>
      </c>
      <c r="R63" s="172"/>
      <c r="S63" s="258"/>
      <c r="T63" s="172"/>
      <c r="U63" s="172"/>
      <c r="V63" s="102">
        <v>26168839</v>
      </c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</row>
    <row r="64" spans="1:223" s="7" customFormat="1" ht="10.5" x14ac:dyDescent="0.25">
      <c r="A64" s="232" t="s">
        <v>192</v>
      </c>
      <c r="B64" s="386" t="s">
        <v>193</v>
      </c>
      <c r="C64" s="233">
        <v>46129</v>
      </c>
      <c r="D64" s="171">
        <v>8.4</v>
      </c>
      <c r="E64" s="364">
        <v>8</v>
      </c>
      <c r="F64" s="172"/>
      <c r="G64" s="172"/>
      <c r="H64" s="172"/>
      <c r="I64" s="374">
        <v>2.2000000000000002</v>
      </c>
      <c r="J64" s="171">
        <v>73.3</v>
      </c>
      <c r="K64" s="364">
        <v>12.32</v>
      </c>
      <c r="L64" s="102">
        <v>103.4</v>
      </c>
      <c r="M64" s="102" t="s">
        <v>347</v>
      </c>
      <c r="N64" s="102">
        <v>1500</v>
      </c>
      <c r="O64" s="366">
        <v>2100</v>
      </c>
      <c r="P64" s="171">
        <v>4.8</v>
      </c>
      <c r="Q64" s="373">
        <v>38</v>
      </c>
      <c r="R64" s="172"/>
      <c r="S64" s="258"/>
      <c r="T64" s="172"/>
      <c r="U64" s="172"/>
      <c r="V64" s="102">
        <v>26168838</v>
      </c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</row>
    <row r="65" spans="1:223" s="7" customFormat="1" ht="10.5" x14ac:dyDescent="0.25">
      <c r="A65" s="232" t="s">
        <v>194</v>
      </c>
      <c r="B65" s="232" t="s">
        <v>195</v>
      </c>
      <c r="C65" s="233">
        <v>46129</v>
      </c>
      <c r="D65" s="171">
        <v>8.8000000000000007</v>
      </c>
      <c r="E65" s="364">
        <v>7.7</v>
      </c>
      <c r="F65" s="172"/>
      <c r="G65" s="172"/>
      <c r="H65" s="172"/>
      <c r="I65" s="175">
        <v>3.4</v>
      </c>
      <c r="J65" s="171">
        <v>73.8</v>
      </c>
      <c r="K65" s="364">
        <v>8.1</v>
      </c>
      <c r="L65" s="102">
        <v>68.400000000000006</v>
      </c>
      <c r="M65" s="102">
        <v>190</v>
      </c>
      <c r="N65" s="102">
        <v>4100</v>
      </c>
      <c r="O65" s="366">
        <v>4500</v>
      </c>
      <c r="P65" s="102">
        <v>18</v>
      </c>
      <c r="Q65" s="366">
        <v>62</v>
      </c>
      <c r="R65" s="172"/>
      <c r="S65" s="258"/>
      <c r="T65" s="172"/>
      <c r="U65" s="172"/>
      <c r="V65" s="102">
        <v>26168837</v>
      </c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</row>
    <row r="66" spans="1:223" s="7" customFormat="1" ht="11.25" customHeight="1" x14ac:dyDescent="0.25">
      <c r="A66" s="279" t="s">
        <v>376</v>
      </c>
      <c r="B66" s="387"/>
      <c r="C66" s="260"/>
      <c r="D66" s="261"/>
      <c r="E66" s="262"/>
      <c r="F66" s="263"/>
      <c r="G66" s="263"/>
      <c r="H66" s="262"/>
      <c r="I66" s="261"/>
      <c r="J66" s="261"/>
      <c r="K66" s="263"/>
      <c r="L66" s="262"/>
      <c r="M66" s="264"/>
      <c r="N66" s="264"/>
      <c r="O66" s="264"/>
      <c r="P66" s="265"/>
      <c r="Q66" s="264"/>
      <c r="R66" s="264"/>
      <c r="S66" s="259"/>
      <c r="T66" s="275"/>
      <c r="U66" s="259"/>
      <c r="V66" s="259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</row>
    <row r="67" spans="1:223" s="7" customFormat="1" ht="11.25" customHeight="1" x14ac:dyDescent="0.25">
      <c r="A67" s="266"/>
      <c r="B67" s="266"/>
      <c r="C67" s="268"/>
      <c r="D67" s="269"/>
      <c r="E67" s="270"/>
      <c r="F67" s="271"/>
      <c r="G67" s="271"/>
      <c r="H67" s="269"/>
      <c r="I67" s="269"/>
      <c r="J67" s="269"/>
      <c r="K67" s="271"/>
      <c r="L67" s="270"/>
      <c r="M67" s="272"/>
      <c r="N67" s="272"/>
      <c r="O67" s="272"/>
      <c r="P67" s="273"/>
      <c r="Q67" s="272"/>
      <c r="R67" s="272"/>
      <c r="S67" s="267"/>
      <c r="T67" s="11"/>
      <c r="U67" s="267"/>
      <c r="V67" s="267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</row>
    <row r="68" spans="1:223" s="7" customFormat="1" ht="10.5" x14ac:dyDescent="0.25">
      <c r="A68" s="232" t="s">
        <v>196</v>
      </c>
      <c r="B68" s="143">
        <v>1</v>
      </c>
      <c r="C68" s="233">
        <v>46150</v>
      </c>
      <c r="D68" s="171">
        <v>13.9</v>
      </c>
      <c r="E68" s="364">
        <v>8.9</v>
      </c>
      <c r="F68" s="365" t="s">
        <v>88</v>
      </c>
      <c r="G68" s="365" t="s">
        <v>88</v>
      </c>
      <c r="H68" s="176">
        <v>4.5</v>
      </c>
      <c r="I68" s="175">
        <v>2.9</v>
      </c>
      <c r="J68" s="171">
        <v>42</v>
      </c>
      <c r="K68" s="364">
        <v>12.6</v>
      </c>
      <c r="L68" s="102">
        <v>121.6</v>
      </c>
      <c r="M68" s="102" t="s">
        <v>347</v>
      </c>
      <c r="N68" s="102" t="s">
        <v>347</v>
      </c>
      <c r="O68" s="366">
        <v>1300</v>
      </c>
      <c r="P68" s="102" t="s">
        <v>348</v>
      </c>
      <c r="Q68" s="373">
        <v>39</v>
      </c>
      <c r="R68" s="172"/>
      <c r="S68" s="172"/>
      <c r="T68" s="172"/>
      <c r="U68" s="172"/>
      <c r="V68" s="102">
        <v>26204689</v>
      </c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</row>
    <row r="69" spans="1:223" s="7" customFormat="1" ht="10.5" x14ac:dyDescent="0.25">
      <c r="A69" s="232" t="s">
        <v>182</v>
      </c>
      <c r="B69" s="143">
        <v>2</v>
      </c>
      <c r="C69" s="233">
        <v>46154</v>
      </c>
      <c r="D69" s="171">
        <v>11</v>
      </c>
      <c r="E69" s="364">
        <v>7.7</v>
      </c>
      <c r="F69" s="172"/>
      <c r="G69" s="172"/>
      <c r="H69" s="172"/>
      <c r="I69" s="367">
        <v>9.6</v>
      </c>
      <c r="J69" s="171">
        <v>47.1</v>
      </c>
      <c r="K69" s="364">
        <v>10.15</v>
      </c>
      <c r="L69" s="102">
        <v>93</v>
      </c>
      <c r="M69" s="102">
        <v>31</v>
      </c>
      <c r="N69" s="102">
        <v>890</v>
      </c>
      <c r="O69" s="366">
        <v>1800</v>
      </c>
      <c r="P69" s="102">
        <v>13</v>
      </c>
      <c r="Q69" s="366">
        <v>56</v>
      </c>
      <c r="R69" s="172"/>
      <c r="S69" s="258"/>
      <c r="T69" s="172"/>
      <c r="U69" s="172"/>
      <c r="V69" s="102">
        <v>26212915</v>
      </c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</row>
    <row r="70" spans="1:223" s="7" customFormat="1" ht="10.5" x14ac:dyDescent="0.25">
      <c r="A70" s="232" t="s">
        <v>197</v>
      </c>
      <c r="B70" s="143">
        <v>3</v>
      </c>
      <c r="C70" s="233">
        <v>46150</v>
      </c>
      <c r="D70" s="171">
        <v>14.6</v>
      </c>
      <c r="E70" s="364">
        <v>8.8000000000000007</v>
      </c>
      <c r="F70" s="388">
        <v>0.5</v>
      </c>
      <c r="G70" s="388">
        <v>0.7</v>
      </c>
      <c r="H70" s="365">
        <v>88</v>
      </c>
      <c r="I70" s="367">
        <v>9.3000000000000007</v>
      </c>
      <c r="J70" s="171">
        <v>42.2</v>
      </c>
      <c r="K70" s="364">
        <v>11.4</v>
      </c>
      <c r="L70" s="102">
        <v>112.5</v>
      </c>
      <c r="M70" s="102" t="s">
        <v>347</v>
      </c>
      <c r="N70" s="102">
        <v>410</v>
      </c>
      <c r="O70" s="366">
        <v>1800</v>
      </c>
      <c r="P70" s="102" t="s">
        <v>348</v>
      </c>
      <c r="Q70" s="366">
        <v>53</v>
      </c>
      <c r="R70" s="172"/>
      <c r="S70" s="172"/>
      <c r="T70" s="172"/>
      <c r="U70" s="172"/>
      <c r="V70" s="102">
        <v>26204678</v>
      </c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</row>
    <row r="71" spans="1:223" s="7" customFormat="1" ht="10.5" x14ac:dyDescent="0.25">
      <c r="A71" s="232" t="s">
        <v>183</v>
      </c>
      <c r="B71" s="143" t="s">
        <v>184</v>
      </c>
      <c r="C71" s="233">
        <v>46154</v>
      </c>
      <c r="D71" s="171">
        <v>10.4</v>
      </c>
      <c r="E71" s="364">
        <v>7.7</v>
      </c>
      <c r="F71" s="172"/>
      <c r="G71" s="172"/>
      <c r="H71" s="172"/>
      <c r="I71" s="175">
        <v>4</v>
      </c>
      <c r="J71" s="171">
        <v>43.6</v>
      </c>
      <c r="K71" s="364">
        <v>9.3699999999999992</v>
      </c>
      <c r="L71" s="102">
        <v>84.3</v>
      </c>
      <c r="M71" s="102">
        <v>38</v>
      </c>
      <c r="N71" s="102">
        <v>550</v>
      </c>
      <c r="O71" s="366">
        <v>1400</v>
      </c>
      <c r="P71" s="102">
        <v>13</v>
      </c>
      <c r="Q71" s="366">
        <v>63</v>
      </c>
      <c r="R71" s="172"/>
      <c r="S71" s="258"/>
      <c r="T71" s="172"/>
      <c r="U71" s="172"/>
      <c r="V71" s="102">
        <v>26212914</v>
      </c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</row>
    <row r="72" spans="1:223" s="7" customFormat="1" ht="10.5" x14ac:dyDescent="0.25">
      <c r="A72" s="232" t="s">
        <v>185</v>
      </c>
      <c r="B72" s="143">
        <v>10</v>
      </c>
      <c r="C72" s="233">
        <v>46154</v>
      </c>
      <c r="D72" s="171">
        <v>10.199999999999999</v>
      </c>
      <c r="E72" s="364">
        <v>7.8</v>
      </c>
      <c r="F72" s="172"/>
      <c r="G72" s="172"/>
      <c r="H72" s="172"/>
      <c r="I72" s="175">
        <v>5.4</v>
      </c>
      <c r="J72" s="171">
        <v>44.5</v>
      </c>
      <c r="K72" s="364">
        <v>10.58</v>
      </c>
      <c r="L72" s="102">
        <v>95.3</v>
      </c>
      <c r="M72" s="102">
        <v>30</v>
      </c>
      <c r="N72" s="102">
        <v>1600</v>
      </c>
      <c r="O72" s="366">
        <v>2200</v>
      </c>
      <c r="P72" s="102">
        <v>27</v>
      </c>
      <c r="Q72" s="366">
        <v>74</v>
      </c>
      <c r="R72" s="172"/>
      <c r="S72" s="258"/>
      <c r="T72" s="172"/>
      <c r="U72" s="172"/>
      <c r="V72" s="102">
        <v>26212913</v>
      </c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</row>
    <row r="73" spans="1:223" s="7" customFormat="1" ht="10.5" x14ac:dyDescent="0.25">
      <c r="A73" s="232" t="s">
        <v>186</v>
      </c>
      <c r="B73" s="143">
        <v>11</v>
      </c>
      <c r="C73" s="233">
        <v>46154</v>
      </c>
      <c r="D73" s="171">
        <v>11.3</v>
      </c>
      <c r="E73" s="364">
        <v>7.9</v>
      </c>
      <c r="F73" s="172"/>
      <c r="G73" s="172"/>
      <c r="H73" s="172"/>
      <c r="I73" s="367">
        <v>7.5</v>
      </c>
      <c r="J73" s="171">
        <v>49.8</v>
      </c>
      <c r="K73" s="364">
        <v>10.57</v>
      </c>
      <c r="L73" s="102">
        <v>97.6</v>
      </c>
      <c r="M73" s="102">
        <v>12</v>
      </c>
      <c r="N73" s="102">
        <v>1500</v>
      </c>
      <c r="O73" s="366">
        <v>2000</v>
      </c>
      <c r="P73" s="102">
        <v>20</v>
      </c>
      <c r="Q73" s="366">
        <v>88</v>
      </c>
      <c r="R73" s="172"/>
      <c r="S73" s="258"/>
      <c r="T73" s="172"/>
      <c r="U73" s="172"/>
      <c r="V73" s="102">
        <v>26212912</v>
      </c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</row>
    <row r="74" spans="1:223" s="7" customFormat="1" ht="10.5" x14ac:dyDescent="0.25">
      <c r="A74" s="232" t="s">
        <v>187</v>
      </c>
      <c r="B74" s="234" t="s">
        <v>188</v>
      </c>
      <c r="C74" s="233">
        <v>46154</v>
      </c>
      <c r="D74" s="171">
        <v>10.199999999999999</v>
      </c>
      <c r="E74" s="364">
        <v>7.9</v>
      </c>
      <c r="F74" s="172"/>
      <c r="G74" s="172"/>
      <c r="H74" s="172"/>
      <c r="I74" s="175">
        <v>3.6</v>
      </c>
      <c r="J74" s="171">
        <v>58.8</v>
      </c>
      <c r="K74" s="364">
        <v>11.68</v>
      </c>
      <c r="L74" s="102">
        <v>105.1</v>
      </c>
      <c r="M74" s="102">
        <v>390</v>
      </c>
      <c r="N74" s="102">
        <v>4100</v>
      </c>
      <c r="O74" s="366">
        <v>4600</v>
      </c>
      <c r="P74" s="102">
        <v>42</v>
      </c>
      <c r="Q74" s="366">
        <v>96</v>
      </c>
      <c r="R74" s="172"/>
      <c r="S74" s="258"/>
      <c r="T74" s="172"/>
      <c r="U74" s="172"/>
      <c r="V74" s="102">
        <v>26212911</v>
      </c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</row>
    <row r="75" spans="1:223" s="7" customFormat="1" ht="10.5" x14ac:dyDescent="0.25">
      <c r="A75" s="232" t="s">
        <v>189</v>
      </c>
      <c r="B75" s="234">
        <v>17</v>
      </c>
      <c r="C75" s="233">
        <v>46154</v>
      </c>
      <c r="D75" s="171">
        <v>10.6</v>
      </c>
      <c r="E75" s="364">
        <v>7.3</v>
      </c>
      <c r="F75" s="172"/>
      <c r="G75" s="172"/>
      <c r="H75" s="172"/>
      <c r="I75" s="365">
        <v>11</v>
      </c>
      <c r="J75" s="171">
        <v>38</v>
      </c>
      <c r="K75" s="176">
        <v>5.78</v>
      </c>
      <c r="L75" s="102">
        <v>52.6</v>
      </c>
      <c r="M75" s="102">
        <v>1100</v>
      </c>
      <c r="N75" s="102">
        <v>850</v>
      </c>
      <c r="O75" s="366">
        <v>2700</v>
      </c>
      <c r="P75" s="102">
        <v>79</v>
      </c>
      <c r="Q75" s="365">
        <v>250</v>
      </c>
      <c r="R75" s="171">
        <v>3.4</v>
      </c>
      <c r="S75" s="258"/>
      <c r="T75" s="172"/>
      <c r="U75" s="172"/>
      <c r="V75" s="102">
        <v>26212910</v>
      </c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</row>
    <row r="76" spans="1:223" s="7" customFormat="1" ht="10.5" x14ac:dyDescent="0.25">
      <c r="A76" s="232" t="s">
        <v>337</v>
      </c>
      <c r="B76" s="143" t="s">
        <v>338</v>
      </c>
      <c r="C76" s="233">
        <v>46154</v>
      </c>
      <c r="D76" s="171">
        <v>10.5</v>
      </c>
      <c r="E76" s="364">
        <v>7.7</v>
      </c>
      <c r="F76" s="172"/>
      <c r="G76" s="172"/>
      <c r="H76" s="172"/>
      <c r="I76" s="367">
        <v>9.9</v>
      </c>
      <c r="J76" s="171">
        <v>46.9</v>
      </c>
      <c r="K76" s="364">
        <v>8.82</v>
      </c>
      <c r="L76" s="102">
        <v>79.099999999999994</v>
      </c>
      <c r="M76" s="102">
        <v>200</v>
      </c>
      <c r="N76" s="102">
        <v>1200</v>
      </c>
      <c r="O76" s="366">
        <v>1900</v>
      </c>
      <c r="P76" s="102">
        <v>33</v>
      </c>
      <c r="Q76" s="366">
        <v>100</v>
      </c>
      <c r="R76" s="171">
        <v>2.2000000000000002</v>
      </c>
      <c r="S76" s="258"/>
      <c r="T76" s="172"/>
      <c r="U76" s="172"/>
      <c r="V76" s="102">
        <v>26212909</v>
      </c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</row>
    <row r="77" spans="1:223" s="7" customFormat="1" ht="10.5" x14ac:dyDescent="0.25">
      <c r="A77" s="232" t="s">
        <v>358</v>
      </c>
      <c r="B77" s="143" t="s">
        <v>359</v>
      </c>
      <c r="C77" s="233">
        <v>46154</v>
      </c>
      <c r="D77" s="171">
        <v>10.3</v>
      </c>
      <c r="E77" s="364">
        <v>7.7</v>
      </c>
      <c r="F77" s="172"/>
      <c r="G77" s="172"/>
      <c r="H77" s="172"/>
      <c r="I77" s="367">
        <v>8.9</v>
      </c>
      <c r="J77" s="171">
        <v>48.4</v>
      </c>
      <c r="K77" s="364">
        <v>8.73</v>
      </c>
      <c r="L77" s="102">
        <v>78.3</v>
      </c>
      <c r="M77" s="102">
        <v>180</v>
      </c>
      <c r="N77" s="102">
        <v>1200</v>
      </c>
      <c r="O77" s="366">
        <v>1900</v>
      </c>
      <c r="P77" s="102">
        <v>44</v>
      </c>
      <c r="Q77" s="366">
        <v>100</v>
      </c>
      <c r="R77" s="171">
        <v>2.2999999999999998</v>
      </c>
      <c r="S77" s="258"/>
      <c r="T77" s="172"/>
      <c r="U77" s="172"/>
      <c r="V77" s="102">
        <v>26212908</v>
      </c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</row>
    <row r="78" spans="1:223" s="7" customFormat="1" ht="10.5" x14ac:dyDescent="0.25">
      <c r="A78" s="232" t="s">
        <v>190</v>
      </c>
      <c r="B78" s="143">
        <v>20</v>
      </c>
      <c r="C78" s="233">
        <v>46154</v>
      </c>
      <c r="D78" s="171">
        <v>9.8000000000000007</v>
      </c>
      <c r="E78" s="364">
        <v>7.7</v>
      </c>
      <c r="F78" s="172"/>
      <c r="G78" s="172"/>
      <c r="H78" s="172"/>
      <c r="I78" s="367">
        <v>7.6</v>
      </c>
      <c r="J78" s="171">
        <v>51.5</v>
      </c>
      <c r="K78" s="364">
        <v>7.98</v>
      </c>
      <c r="L78" s="102">
        <v>71</v>
      </c>
      <c r="M78" s="102">
        <v>130</v>
      </c>
      <c r="N78" s="102">
        <v>1100</v>
      </c>
      <c r="O78" s="366">
        <v>1800</v>
      </c>
      <c r="P78" s="102">
        <v>42</v>
      </c>
      <c r="Q78" s="365">
        <v>110</v>
      </c>
      <c r="R78" s="102" t="s">
        <v>348</v>
      </c>
      <c r="S78" s="258"/>
      <c r="T78" s="172"/>
      <c r="U78" s="172"/>
      <c r="V78" s="102">
        <v>26212907</v>
      </c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</row>
    <row r="79" spans="1:223" s="8" customFormat="1" ht="10.5" x14ac:dyDescent="0.25">
      <c r="A79" s="232" t="s">
        <v>191</v>
      </c>
      <c r="B79" s="234">
        <v>21</v>
      </c>
      <c r="C79" s="233">
        <v>46154</v>
      </c>
      <c r="D79" s="171">
        <v>10.6</v>
      </c>
      <c r="E79" s="364">
        <v>7.5</v>
      </c>
      <c r="F79" s="172"/>
      <c r="G79" s="172"/>
      <c r="H79" s="172"/>
      <c r="I79" s="365">
        <v>12</v>
      </c>
      <c r="J79" s="171">
        <v>57.6</v>
      </c>
      <c r="K79" s="364">
        <v>7.26</v>
      </c>
      <c r="L79" s="102">
        <v>65.7</v>
      </c>
      <c r="M79" s="102">
        <v>1200</v>
      </c>
      <c r="N79" s="102">
        <v>2400</v>
      </c>
      <c r="O79" s="366">
        <v>3600</v>
      </c>
      <c r="P79" s="102">
        <v>49</v>
      </c>
      <c r="Q79" s="365">
        <v>120</v>
      </c>
      <c r="R79" s="102" t="s">
        <v>348</v>
      </c>
      <c r="S79" s="258"/>
      <c r="T79" s="172"/>
      <c r="U79" s="172"/>
      <c r="V79" s="102">
        <v>26212881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</row>
    <row r="80" spans="1:223" s="7" customFormat="1" ht="10.5" x14ac:dyDescent="0.25">
      <c r="A80" s="232" t="s">
        <v>208</v>
      </c>
      <c r="B80" s="234" t="s">
        <v>341</v>
      </c>
      <c r="C80" s="233">
        <v>46154</v>
      </c>
      <c r="D80" s="171">
        <v>10.5</v>
      </c>
      <c r="E80" s="364">
        <v>7.4</v>
      </c>
      <c r="F80" s="172"/>
      <c r="G80" s="172"/>
      <c r="H80" s="172"/>
      <c r="I80" s="365">
        <v>11</v>
      </c>
      <c r="J80" s="171">
        <v>54.7</v>
      </c>
      <c r="K80" s="364">
        <v>7.07</v>
      </c>
      <c r="L80" s="102">
        <v>63.9</v>
      </c>
      <c r="M80" s="102">
        <v>1000</v>
      </c>
      <c r="N80" s="102">
        <v>2100</v>
      </c>
      <c r="O80" s="366">
        <v>3500</v>
      </c>
      <c r="P80" s="102">
        <v>50</v>
      </c>
      <c r="Q80" s="365">
        <v>120</v>
      </c>
      <c r="R80" s="172"/>
      <c r="S80" s="258"/>
      <c r="T80" s="172"/>
      <c r="U80" s="172"/>
      <c r="V80" s="102">
        <v>26212880</v>
      </c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</row>
    <row r="81" spans="1:223" s="7" customFormat="1" ht="10.5" x14ac:dyDescent="0.25">
      <c r="A81" s="232" t="s">
        <v>192</v>
      </c>
      <c r="B81" s="234" t="s">
        <v>193</v>
      </c>
      <c r="C81" s="233">
        <v>46154</v>
      </c>
      <c r="D81" s="171">
        <v>9.5</v>
      </c>
      <c r="E81" s="364">
        <v>7.6</v>
      </c>
      <c r="F81" s="172"/>
      <c r="G81" s="172"/>
      <c r="H81" s="172"/>
      <c r="I81" s="365">
        <v>11</v>
      </c>
      <c r="J81" s="171">
        <v>48.7</v>
      </c>
      <c r="K81" s="364">
        <v>8.7200000000000006</v>
      </c>
      <c r="L81" s="102">
        <v>77.099999999999994</v>
      </c>
      <c r="M81" s="102">
        <v>68</v>
      </c>
      <c r="N81" s="102">
        <v>890</v>
      </c>
      <c r="O81" s="366">
        <v>1500</v>
      </c>
      <c r="P81" s="102">
        <v>31</v>
      </c>
      <c r="Q81" s="366">
        <v>96</v>
      </c>
      <c r="R81" s="172"/>
      <c r="S81" s="258"/>
      <c r="T81" s="172"/>
      <c r="U81" s="172"/>
      <c r="V81" s="102">
        <v>26212879</v>
      </c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</row>
    <row r="82" spans="1:223" s="7" customFormat="1" ht="10.5" x14ac:dyDescent="0.25">
      <c r="A82" s="232" t="s">
        <v>194</v>
      </c>
      <c r="B82" s="143" t="s">
        <v>195</v>
      </c>
      <c r="C82" s="233">
        <v>46154</v>
      </c>
      <c r="D82" s="171">
        <v>10.6</v>
      </c>
      <c r="E82" s="364">
        <v>7.4</v>
      </c>
      <c r="F82" s="172"/>
      <c r="G82" s="172"/>
      <c r="H82" s="172"/>
      <c r="I82" s="365">
        <v>18</v>
      </c>
      <c r="J82" s="171">
        <v>48</v>
      </c>
      <c r="K82" s="364">
        <v>7.17</v>
      </c>
      <c r="L82" s="102">
        <v>64.900000000000006</v>
      </c>
      <c r="M82" s="102">
        <v>560</v>
      </c>
      <c r="N82" s="102">
        <v>1900</v>
      </c>
      <c r="O82" s="366">
        <v>2800</v>
      </c>
      <c r="P82" s="102">
        <v>61</v>
      </c>
      <c r="Q82" s="365">
        <v>150</v>
      </c>
      <c r="R82" s="172"/>
      <c r="S82" s="258"/>
      <c r="T82" s="172"/>
      <c r="U82" s="172"/>
      <c r="V82" s="102">
        <v>26212878</v>
      </c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</row>
    <row r="83" spans="1:223" s="7" customFormat="1" ht="11.25" customHeight="1" x14ac:dyDescent="0.25">
      <c r="A83" s="279" t="s">
        <v>379</v>
      </c>
      <c r="B83" s="387"/>
      <c r="C83" s="260"/>
      <c r="D83" s="261"/>
      <c r="E83" s="262"/>
      <c r="F83" s="263"/>
      <c r="G83" s="263"/>
      <c r="H83" s="262"/>
      <c r="I83" s="261"/>
      <c r="J83" s="261"/>
      <c r="K83" s="263"/>
      <c r="L83" s="262"/>
      <c r="M83" s="264"/>
      <c r="N83" s="264"/>
      <c r="O83" s="264"/>
      <c r="P83" s="265"/>
      <c r="Q83" s="264"/>
      <c r="R83" s="264"/>
      <c r="S83" s="259"/>
      <c r="T83" s="275"/>
      <c r="U83" s="259"/>
      <c r="V83" s="259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</row>
    <row r="84" spans="1:223" s="7" customFormat="1" ht="11.25" customHeight="1" x14ac:dyDescent="0.25">
      <c r="A84" s="266"/>
      <c r="B84" s="266"/>
      <c r="C84" s="268"/>
      <c r="D84" s="269"/>
      <c r="E84" s="270"/>
      <c r="F84" s="271"/>
      <c r="G84" s="271"/>
      <c r="H84" s="269"/>
      <c r="I84" s="269"/>
      <c r="J84" s="269"/>
      <c r="K84" s="271"/>
      <c r="L84" s="270"/>
      <c r="M84" s="272"/>
      <c r="N84" s="272"/>
      <c r="O84" s="272"/>
      <c r="P84" s="273"/>
      <c r="Q84" s="272"/>
      <c r="R84" s="272"/>
      <c r="S84" s="267"/>
      <c r="T84" s="11"/>
      <c r="U84" s="267"/>
      <c r="V84" s="267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</row>
    <row r="85" spans="1:223" s="7" customFormat="1" ht="10.5" x14ac:dyDescent="0.25">
      <c r="A85" s="232" t="s">
        <v>196</v>
      </c>
      <c r="B85" s="143">
        <v>1</v>
      </c>
      <c r="C85" s="233">
        <v>46190</v>
      </c>
      <c r="D85" s="171">
        <v>18.399999999999999</v>
      </c>
      <c r="E85" s="364">
        <v>9.1</v>
      </c>
      <c r="F85" s="365" t="s">
        <v>378</v>
      </c>
      <c r="G85" s="365" t="s">
        <v>378</v>
      </c>
      <c r="H85" s="374">
        <v>7.8</v>
      </c>
      <c r="I85" s="175">
        <v>6.1</v>
      </c>
      <c r="J85" s="171">
        <v>29.8</v>
      </c>
      <c r="K85" s="364">
        <v>12</v>
      </c>
      <c r="L85" s="102">
        <v>127.5</v>
      </c>
      <c r="M85" s="102">
        <v>13</v>
      </c>
      <c r="N85" s="102" t="s">
        <v>347</v>
      </c>
      <c r="O85" s="366">
        <v>2300</v>
      </c>
      <c r="P85" s="102" t="s">
        <v>348</v>
      </c>
      <c r="Q85" s="366">
        <v>81</v>
      </c>
      <c r="R85" s="172"/>
      <c r="S85" s="172"/>
      <c r="T85" s="172"/>
      <c r="U85" s="172"/>
      <c r="V85" s="102">
        <v>26274451</v>
      </c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</row>
    <row r="86" spans="1:223" s="7" customFormat="1" ht="10.5" x14ac:dyDescent="0.25">
      <c r="A86" s="232" t="s">
        <v>182</v>
      </c>
      <c r="B86" s="143">
        <v>2</v>
      </c>
      <c r="C86" s="233">
        <v>46191</v>
      </c>
      <c r="D86" s="171">
        <v>17.2</v>
      </c>
      <c r="E86" s="364">
        <v>8.4</v>
      </c>
      <c r="F86" s="172"/>
      <c r="G86" s="172"/>
      <c r="H86" s="172"/>
      <c r="I86" s="175">
        <v>2.7</v>
      </c>
      <c r="J86" s="171">
        <v>37</v>
      </c>
      <c r="K86" s="364">
        <v>9.75</v>
      </c>
      <c r="L86" s="102">
        <v>100.7</v>
      </c>
      <c r="M86" s="102">
        <v>12</v>
      </c>
      <c r="N86" s="102" t="s">
        <v>347</v>
      </c>
      <c r="O86" s="373">
        <v>1000</v>
      </c>
      <c r="P86" s="102">
        <v>13</v>
      </c>
      <c r="Q86" s="366">
        <v>55</v>
      </c>
      <c r="R86" s="172"/>
      <c r="S86" s="258"/>
      <c r="T86" s="172"/>
      <c r="U86" s="172"/>
      <c r="V86" s="102">
        <v>26286217</v>
      </c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</row>
    <row r="87" spans="1:223" s="7" customFormat="1" ht="10.5" x14ac:dyDescent="0.25">
      <c r="A87" s="232" t="s">
        <v>197</v>
      </c>
      <c r="B87" s="143">
        <v>3</v>
      </c>
      <c r="C87" s="233">
        <v>46185</v>
      </c>
      <c r="D87" s="171">
        <v>20.100000000000001</v>
      </c>
      <c r="E87" s="364">
        <v>8.4</v>
      </c>
      <c r="F87" s="388">
        <v>0.7</v>
      </c>
      <c r="G87" s="388">
        <v>0.8</v>
      </c>
      <c r="H87" s="365">
        <v>53</v>
      </c>
      <c r="I87" s="365">
        <v>14</v>
      </c>
      <c r="J87" s="171">
        <v>42.1</v>
      </c>
      <c r="K87" s="364">
        <v>10.7</v>
      </c>
      <c r="L87" s="102">
        <v>118.3</v>
      </c>
      <c r="M87" s="102" t="s">
        <v>347</v>
      </c>
      <c r="N87" s="102" t="s">
        <v>347</v>
      </c>
      <c r="O87" s="366">
        <v>1700</v>
      </c>
      <c r="P87" s="102" t="s">
        <v>348</v>
      </c>
      <c r="Q87" s="366">
        <v>75</v>
      </c>
      <c r="R87" s="172"/>
      <c r="S87" s="172"/>
      <c r="T87" s="172"/>
      <c r="U87" s="172"/>
      <c r="V87" s="102">
        <v>26274453</v>
      </c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</row>
    <row r="88" spans="1:223" s="7" customFormat="1" ht="10.5" x14ac:dyDescent="0.25">
      <c r="A88" s="232" t="s">
        <v>183</v>
      </c>
      <c r="B88" s="143" t="s">
        <v>184</v>
      </c>
      <c r="C88" s="233">
        <v>46191</v>
      </c>
      <c r="D88" s="171">
        <v>13</v>
      </c>
      <c r="E88" s="364">
        <v>7.7</v>
      </c>
      <c r="F88" s="172"/>
      <c r="G88" s="172"/>
      <c r="H88" s="172"/>
      <c r="I88" s="175">
        <v>3.8</v>
      </c>
      <c r="J88" s="171">
        <v>56.1</v>
      </c>
      <c r="K88" s="364">
        <v>7.57</v>
      </c>
      <c r="L88" s="102">
        <v>71.400000000000006</v>
      </c>
      <c r="M88" s="102">
        <v>93</v>
      </c>
      <c r="N88" s="102">
        <v>120</v>
      </c>
      <c r="O88" s="373">
        <v>1100</v>
      </c>
      <c r="P88" s="102">
        <v>33</v>
      </c>
      <c r="Q88" s="366">
        <v>79</v>
      </c>
      <c r="R88" s="172"/>
      <c r="S88" s="258"/>
      <c r="T88" s="172"/>
      <c r="U88" s="172"/>
      <c r="V88" s="102">
        <v>26286216</v>
      </c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</row>
    <row r="89" spans="1:223" s="7" customFormat="1" ht="10.5" x14ac:dyDescent="0.25">
      <c r="A89" s="232" t="s">
        <v>185</v>
      </c>
      <c r="B89" s="143">
        <v>10</v>
      </c>
      <c r="C89" s="233">
        <v>46191</v>
      </c>
      <c r="D89" s="171">
        <v>20.100000000000001</v>
      </c>
      <c r="E89" s="364">
        <v>8.5</v>
      </c>
      <c r="F89" s="172"/>
      <c r="G89" s="172"/>
      <c r="H89" s="172"/>
      <c r="I89" s="374">
        <v>1.5</v>
      </c>
      <c r="J89" s="171">
        <v>50</v>
      </c>
      <c r="K89" s="364">
        <v>12.27</v>
      </c>
      <c r="L89" s="102">
        <v>134.5</v>
      </c>
      <c r="M89" s="102">
        <v>13</v>
      </c>
      <c r="N89" s="102">
        <v>38</v>
      </c>
      <c r="O89" s="414">
        <v>570</v>
      </c>
      <c r="P89" s="102">
        <v>63</v>
      </c>
      <c r="Q89" s="366">
        <v>88</v>
      </c>
      <c r="R89" s="172"/>
      <c r="S89" s="258"/>
      <c r="T89" s="172"/>
      <c r="U89" s="172"/>
      <c r="V89" s="102">
        <v>26286215</v>
      </c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</row>
    <row r="90" spans="1:223" s="7" customFormat="1" ht="10.5" x14ac:dyDescent="0.25">
      <c r="A90" s="232" t="s">
        <v>186</v>
      </c>
      <c r="B90" s="143">
        <v>11</v>
      </c>
      <c r="C90" s="233">
        <v>46191</v>
      </c>
      <c r="D90" s="171">
        <v>16.3</v>
      </c>
      <c r="E90" s="364">
        <v>8</v>
      </c>
      <c r="F90" s="172"/>
      <c r="G90" s="172"/>
      <c r="H90" s="172"/>
      <c r="I90" s="175">
        <v>3.8</v>
      </c>
      <c r="J90" s="171">
        <v>55.9</v>
      </c>
      <c r="K90" s="364">
        <v>9.26</v>
      </c>
      <c r="L90" s="102">
        <v>93.9</v>
      </c>
      <c r="M90" s="102">
        <v>23</v>
      </c>
      <c r="N90" s="102">
        <v>570</v>
      </c>
      <c r="O90" s="373">
        <v>950</v>
      </c>
      <c r="P90" s="102">
        <v>73</v>
      </c>
      <c r="Q90" s="365">
        <v>110</v>
      </c>
      <c r="R90" s="172"/>
      <c r="S90" s="258"/>
      <c r="T90" s="172"/>
      <c r="U90" s="172"/>
      <c r="V90" s="102">
        <v>26286212</v>
      </c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</row>
    <row r="91" spans="1:223" s="7" customFormat="1" ht="10.5" x14ac:dyDescent="0.25">
      <c r="A91" s="232" t="s">
        <v>187</v>
      </c>
      <c r="B91" s="234" t="s">
        <v>188</v>
      </c>
      <c r="C91" s="233">
        <v>46191</v>
      </c>
      <c r="D91" s="171">
        <v>15.2</v>
      </c>
      <c r="E91" s="364">
        <v>7.7</v>
      </c>
      <c r="F91" s="172"/>
      <c r="G91" s="172"/>
      <c r="H91" s="172"/>
      <c r="I91" s="374">
        <v>2.5</v>
      </c>
      <c r="J91" s="171">
        <v>67.900000000000006</v>
      </c>
      <c r="K91" s="364">
        <v>7.08</v>
      </c>
      <c r="L91" s="102">
        <v>70.099999999999994</v>
      </c>
      <c r="M91" s="102">
        <v>170</v>
      </c>
      <c r="N91" s="102">
        <v>770</v>
      </c>
      <c r="O91" s="366">
        <v>1400</v>
      </c>
      <c r="P91" s="102">
        <v>41</v>
      </c>
      <c r="Q91" s="366">
        <v>75</v>
      </c>
      <c r="R91" s="172"/>
      <c r="S91" s="258"/>
      <c r="T91" s="172"/>
      <c r="U91" s="172"/>
      <c r="V91" s="102">
        <v>26286210</v>
      </c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</row>
    <row r="92" spans="1:223" s="7" customFormat="1" ht="10.5" x14ac:dyDescent="0.25">
      <c r="A92" s="232" t="s">
        <v>189</v>
      </c>
      <c r="B92" s="234">
        <v>17</v>
      </c>
      <c r="C92" s="233">
        <v>46191</v>
      </c>
      <c r="D92" s="171">
        <v>18.100000000000001</v>
      </c>
      <c r="E92" s="364">
        <v>7.6</v>
      </c>
      <c r="F92" s="172"/>
      <c r="G92" s="172"/>
      <c r="H92" s="172"/>
      <c r="I92" s="374">
        <v>2.2999999999999998</v>
      </c>
      <c r="J92" s="171">
        <v>75.7</v>
      </c>
      <c r="K92" s="176">
        <v>5.37</v>
      </c>
      <c r="L92" s="102">
        <v>56.6</v>
      </c>
      <c r="M92" s="102">
        <v>100</v>
      </c>
      <c r="N92" s="102">
        <v>2000</v>
      </c>
      <c r="O92" s="366">
        <v>2800</v>
      </c>
      <c r="P92" s="102">
        <v>32</v>
      </c>
      <c r="Q92" s="365">
        <v>110</v>
      </c>
      <c r="R92" s="102" t="s">
        <v>348</v>
      </c>
      <c r="S92" s="258"/>
      <c r="T92" s="172"/>
      <c r="U92" s="172"/>
      <c r="V92" s="102">
        <v>26286209</v>
      </c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</row>
    <row r="93" spans="1:223" s="7" customFormat="1" ht="10.5" x14ac:dyDescent="0.25">
      <c r="A93" s="232" t="s">
        <v>337</v>
      </c>
      <c r="B93" s="143" t="s">
        <v>338</v>
      </c>
      <c r="C93" s="233">
        <v>46191</v>
      </c>
      <c r="D93" s="171">
        <v>17.3</v>
      </c>
      <c r="E93" s="364">
        <v>7.9</v>
      </c>
      <c r="F93" s="172"/>
      <c r="G93" s="172"/>
      <c r="H93" s="172"/>
      <c r="I93" s="175">
        <v>2.9</v>
      </c>
      <c r="J93" s="171">
        <v>62</v>
      </c>
      <c r="K93" s="364">
        <v>8.4499999999999993</v>
      </c>
      <c r="L93" s="102">
        <v>86.9</v>
      </c>
      <c r="M93" s="102">
        <v>52</v>
      </c>
      <c r="N93" s="102">
        <v>770</v>
      </c>
      <c r="O93" s="373">
        <v>1200</v>
      </c>
      <c r="P93" s="102">
        <v>83</v>
      </c>
      <c r="Q93" s="365">
        <v>130</v>
      </c>
      <c r="R93" s="102" t="s">
        <v>348</v>
      </c>
      <c r="S93" s="258"/>
      <c r="T93" s="172"/>
      <c r="U93" s="172"/>
      <c r="V93" s="102">
        <v>26286207</v>
      </c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</row>
    <row r="94" spans="1:223" s="7" customFormat="1" ht="10.5" x14ac:dyDescent="0.25">
      <c r="A94" s="232" t="s">
        <v>358</v>
      </c>
      <c r="B94" s="143" t="s">
        <v>359</v>
      </c>
      <c r="C94" s="233">
        <v>46191</v>
      </c>
      <c r="D94" s="171">
        <v>18.2</v>
      </c>
      <c r="E94" s="364">
        <v>7.8</v>
      </c>
      <c r="F94" s="172"/>
      <c r="G94" s="172"/>
      <c r="H94" s="172"/>
      <c r="I94" s="175">
        <v>3.6</v>
      </c>
      <c r="J94" s="171">
        <v>63</v>
      </c>
      <c r="K94" s="364">
        <v>11.46</v>
      </c>
      <c r="L94" s="102">
        <v>126</v>
      </c>
      <c r="M94" s="102">
        <v>73</v>
      </c>
      <c r="N94" s="102">
        <v>200</v>
      </c>
      <c r="O94" s="366">
        <v>1300</v>
      </c>
      <c r="P94" s="102">
        <v>100</v>
      </c>
      <c r="Q94" s="365">
        <v>150</v>
      </c>
      <c r="R94" s="102" t="s">
        <v>348</v>
      </c>
      <c r="S94" s="258"/>
      <c r="T94" s="172"/>
      <c r="U94" s="172"/>
      <c r="V94" s="102">
        <v>26286289</v>
      </c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</row>
    <row r="95" spans="1:223" s="7" customFormat="1" ht="10.5" x14ac:dyDescent="0.25">
      <c r="A95" s="232" t="s">
        <v>190</v>
      </c>
      <c r="B95" s="143">
        <v>20</v>
      </c>
      <c r="C95" s="233">
        <v>46191</v>
      </c>
      <c r="D95" s="171">
        <v>16.8</v>
      </c>
      <c r="E95" s="364">
        <v>7.7</v>
      </c>
      <c r="F95" s="172"/>
      <c r="G95" s="172"/>
      <c r="H95" s="172"/>
      <c r="I95" s="374">
        <v>2.1</v>
      </c>
      <c r="J95" s="171">
        <v>61.3</v>
      </c>
      <c r="K95" s="176">
        <v>6.5</v>
      </c>
      <c r="L95" s="102">
        <v>66.599999999999994</v>
      </c>
      <c r="M95" s="102">
        <v>92</v>
      </c>
      <c r="N95" s="102">
        <v>720</v>
      </c>
      <c r="O95" s="373">
        <v>1200</v>
      </c>
      <c r="P95" s="102">
        <v>120</v>
      </c>
      <c r="Q95" s="365">
        <v>160</v>
      </c>
      <c r="R95" s="102" t="s">
        <v>348</v>
      </c>
      <c r="S95" s="258"/>
      <c r="T95" s="172"/>
      <c r="U95" s="172"/>
      <c r="V95" s="102">
        <v>26286206</v>
      </c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</row>
    <row r="96" spans="1:223" s="8" customFormat="1" ht="10.5" x14ac:dyDescent="0.25">
      <c r="A96" s="232" t="s">
        <v>191</v>
      </c>
      <c r="B96" s="234">
        <v>21</v>
      </c>
      <c r="C96" s="233">
        <v>46191</v>
      </c>
      <c r="D96" s="171">
        <v>16.899999999999999</v>
      </c>
      <c r="E96" s="364">
        <v>7.4</v>
      </c>
      <c r="F96" s="172"/>
      <c r="G96" s="172"/>
      <c r="H96" s="172"/>
      <c r="I96" s="374">
        <v>1.7</v>
      </c>
      <c r="J96" s="171">
        <v>66.599999999999994</v>
      </c>
      <c r="K96" s="176">
        <v>5.38</v>
      </c>
      <c r="L96" s="102">
        <v>55.2</v>
      </c>
      <c r="M96" s="102">
        <v>210</v>
      </c>
      <c r="N96" s="102">
        <v>2900</v>
      </c>
      <c r="O96" s="366">
        <v>3600</v>
      </c>
      <c r="P96" s="102">
        <v>140</v>
      </c>
      <c r="Q96" s="365">
        <v>200</v>
      </c>
      <c r="R96" s="102" t="s">
        <v>348</v>
      </c>
      <c r="S96" s="258"/>
      <c r="T96" s="172"/>
      <c r="U96" s="172"/>
      <c r="V96" s="102">
        <v>26286205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</row>
    <row r="97" spans="1:223" s="7" customFormat="1" ht="10.5" x14ac:dyDescent="0.25">
      <c r="A97" s="232" t="s">
        <v>208</v>
      </c>
      <c r="B97" s="234" t="s">
        <v>341</v>
      </c>
      <c r="C97" s="233">
        <v>46191</v>
      </c>
      <c r="D97" s="171">
        <v>16.899999999999999</v>
      </c>
      <c r="E97" s="364">
        <v>7.5</v>
      </c>
      <c r="F97" s="172"/>
      <c r="G97" s="172"/>
      <c r="H97" s="172"/>
      <c r="I97" s="374">
        <v>1.7</v>
      </c>
      <c r="J97" s="171">
        <v>67.099999999999994</v>
      </c>
      <c r="K97" s="176">
        <v>5.75</v>
      </c>
      <c r="L97" s="102">
        <v>57.5</v>
      </c>
      <c r="M97" s="102">
        <v>100</v>
      </c>
      <c r="N97" s="102">
        <v>3100</v>
      </c>
      <c r="O97" s="366">
        <v>3400</v>
      </c>
      <c r="P97" s="102">
        <v>140</v>
      </c>
      <c r="Q97" s="365">
        <v>190</v>
      </c>
      <c r="R97" s="172"/>
      <c r="S97" s="258"/>
      <c r="T97" s="172"/>
      <c r="U97" s="172"/>
      <c r="V97" s="102">
        <v>26286203</v>
      </c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</row>
    <row r="98" spans="1:223" s="7" customFormat="1" ht="10.5" x14ac:dyDescent="0.25">
      <c r="A98" s="232" t="s">
        <v>192</v>
      </c>
      <c r="B98" s="234" t="s">
        <v>193</v>
      </c>
      <c r="C98" s="233">
        <v>46191</v>
      </c>
      <c r="D98" s="171">
        <v>15.2</v>
      </c>
      <c r="E98" s="364">
        <v>7.8</v>
      </c>
      <c r="F98" s="172"/>
      <c r="G98" s="172"/>
      <c r="H98" s="172"/>
      <c r="I98" s="374">
        <v>2.2999999999999998</v>
      </c>
      <c r="J98" s="171">
        <v>65.5</v>
      </c>
      <c r="K98" s="176">
        <v>6.77</v>
      </c>
      <c r="L98" s="102">
        <v>66.400000000000006</v>
      </c>
      <c r="M98" s="102">
        <v>31</v>
      </c>
      <c r="N98" s="102">
        <v>130</v>
      </c>
      <c r="O98" s="373">
        <v>1100</v>
      </c>
      <c r="P98" s="102">
        <v>120</v>
      </c>
      <c r="Q98" s="365">
        <v>150</v>
      </c>
      <c r="R98" s="172"/>
      <c r="S98" s="258"/>
      <c r="T98" s="172"/>
      <c r="U98" s="172"/>
      <c r="V98" s="102">
        <v>26286202</v>
      </c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</row>
    <row r="99" spans="1:223" s="7" customFormat="1" ht="10.5" x14ac:dyDescent="0.25">
      <c r="A99" s="232" t="s">
        <v>194</v>
      </c>
      <c r="B99" s="143" t="s">
        <v>195</v>
      </c>
      <c r="C99" s="233">
        <v>46191</v>
      </c>
      <c r="D99" s="171">
        <v>17.3</v>
      </c>
      <c r="E99" s="364">
        <v>7.8</v>
      </c>
      <c r="F99" s="172"/>
      <c r="G99" s="172"/>
      <c r="H99" s="172"/>
      <c r="I99" s="175">
        <v>4</v>
      </c>
      <c r="J99" s="171">
        <v>61.2</v>
      </c>
      <c r="K99" s="364">
        <v>8.89</v>
      </c>
      <c r="L99" s="102">
        <v>92</v>
      </c>
      <c r="M99" s="102">
        <v>23</v>
      </c>
      <c r="N99" s="102">
        <v>1800</v>
      </c>
      <c r="O99" s="366">
        <v>2500</v>
      </c>
      <c r="P99" s="102">
        <v>78</v>
      </c>
      <c r="Q99" s="365">
        <v>150</v>
      </c>
      <c r="R99" s="172"/>
      <c r="S99" s="102">
        <v>38</v>
      </c>
      <c r="T99" s="102" t="s">
        <v>347</v>
      </c>
      <c r="U99" s="102">
        <v>1600</v>
      </c>
      <c r="V99" s="102">
        <v>26286200</v>
      </c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</row>
    <row r="100" spans="1:223" s="7" customFormat="1" ht="11.25" customHeight="1" x14ac:dyDescent="0.25">
      <c r="A100" s="279" t="s">
        <v>385</v>
      </c>
      <c r="B100" s="387"/>
      <c r="C100" s="260"/>
      <c r="D100" s="261"/>
      <c r="E100" s="262"/>
      <c r="F100" s="263"/>
      <c r="G100" s="263"/>
      <c r="H100" s="262"/>
      <c r="I100" s="261"/>
      <c r="J100" s="261"/>
      <c r="K100" s="263"/>
      <c r="L100" s="262"/>
      <c r="M100" s="264"/>
      <c r="N100" s="264"/>
      <c r="O100" s="264"/>
      <c r="P100" s="265"/>
      <c r="Q100" s="264"/>
      <c r="R100" s="264"/>
      <c r="S100" s="259"/>
      <c r="T100" s="275"/>
      <c r="U100" s="259"/>
      <c r="V100" s="259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</row>
    <row r="101" spans="1:223" s="7" customFormat="1" ht="11.25" customHeight="1" x14ac:dyDescent="0.25">
      <c r="A101" s="266"/>
      <c r="B101" s="266"/>
      <c r="C101" s="268"/>
      <c r="D101" s="269"/>
      <c r="E101" s="270"/>
      <c r="F101" s="271"/>
      <c r="G101" s="271"/>
      <c r="H101" s="269"/>
      <c r="I101" s="269"/>
      <c r="J101" s="269"/>
      <c r="K101" s="271"/>
      <c r="L101" s="270"/>
      <c r="M101" s="272"/>
      <c r="N101" s="272"/>
      <c r="O101" s="272"/>
      <c r="P101" s="273"/>
      <c r="Q101" s="272"/>
      <c r="R101" s="272"/>
      <c r="S101" s="267"/>
      <c r="T101" s="11"/>
      <c r="U101" s="267"/>
      <c r="V101" s="267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</row>
    <row r="102" spans="1:223" s="7" customFormat="1" ht="10.5" x14ac:dyDescent="0.25">
      <c r="A102" s="232" t="s">
        <v>196</v>
      </c>
      <c r="B102" s="143">
        <v>1</v>
      </c>
      <c r="C102" s="233">
        <v>46217</v>
      </c>
      <c r="D102" s="171">
        <v>23.6</v>
      </c>
      <c r="E102" s="364">
        <v>9.6</v>
      </c>
      <c r="F102" s="365" t="s">
        <v>384</v>
      </c>
      <c r="G102" s="365" t="s">
        <v>384</v>
      </c>
      <c r="H102" s="374">
        <v>7.6</v>
      </c>
      <c r="I102" s="175">
        <v>3.4</v>
      </c>
      <c r="J102" s="171">
        <v>31.1</v>
      </c>
      <c r="K102" s="364">
        <v>15.1</v>
      </c>
      <c r="L102" s="102">
        <v>176.7</v>
      </c>
      <c r="M102" s="102">
        <v>48</v>
      </c>
      <c r="N102" s="102" t="s">
        <v>347</v>
      </c>
      <c r="O102" s="366">
        <v>2700</v>
      </c>
      <c r="P102" s="171">
        <v>6.4</v>
      </c>
      <c r="Q102" s="366">
        <v>66</v>
      </c>
      <c r="R102" s="172"/>
      <c r="S102" s="172"/>
      <c r="T102" s="172"/>
      <c r="U102" s="172"/>
      <c r="V102" s="102">
        <v>26328659</v>
      </c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</row>
    <row r="103" spans="1:223" s="7" customFormat="1" ht="10.5" x14ac:dyDescent="0.25">
      <c r="A103" s="232" t="s">
        <v>182</v>
      </c>
      <c r="B103" s="143">
        <v>2</v>
      </c>
      <c r="C103" s="233">
        <v>46219</v>
      </c>
      <c r="D103" s="171">
        <v>18.399999999999999</v>
      </c>
      <c r="E103" s="364">
        <v>7.6</v>
      </c>
      <c r="F103" s="172"/>
      <c r="G103" s="172"/>
      <c r="H103" s="172"/>
      <c r="I103" s="175">
        <v>3.4</v>
      </c>
      <c r="J103" s="171">
        <v>35.9</v>
      </c>
      <c r="K103" s="374">
        <v>4.0199999999999996</v>
      </c>
      <c r="L103" s="102">
        <v>42.9</v>
      </c>
      <c r="M103" s="102">
        <v>59</v>
      </c>
      <c r="N103" s="102">
        <v>51</v>
      </c>
      <c r="O103" s="366">
        <v>1500</v>
      </c>
      <c r="P103" s="102">
        <v>65</v>
      </c>
      <c r="Q103" s="365">
        <v>120</v>
      </c>
      <c r="R103" s="172"/>
      <c r="S103" s="172"/>
      <c r="T103" s="172"/>
      <c r="U103" s="172"/>
      <c r="V103" s="102">
        <v>26333456</v>
      </c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</row>
    <row r="104" spans="1:223" s="7" customFormat="1" ht="10.5" x14ac:dyDescent="0.25">
      <c r="A104" s="232" t="s">
        <v>197</v>
      </c>
      <c r="B104" s="143">
        <v>3</v>
      </c>
      <c r="C104" s="233">
        <v>46217</v>
      </c>
      <c r="D104" s="171">
        <v>22.7</v>
      </c>
      <c r="E104" s="364">
        <v>8.5</v>
      </c>
      <c r="F104" s="388">
        <v>0.6</v>
      </c>
      <c r="G104" s="388">
        <v>0.7</v>
      </c>
      <c r="H104" s="366">
        <v>20</v>
      </c>
      <c r="I104" s="365">
        <v>11</v>
      </c>
      <c r="J104" s="171">
        <v>44.2</v>
      </c>
      <c r="K104" s="364">
        <v>10.1</v>
      </c>
      <c r="L104" s="102">
        <v>116.5</v>
      </c>
      <c r="M104" s="102" t="s">
        <v>347</v>
      </c>
      <c r="N104" s="102" t="s">
        <v>347</v>
      </c>
      <c r="O104" s="366">
        <v>1600</v>
      </c>
      <c r="P104" s="102" t="s">
        <v>348</v>
      </c>
      <c r="Q104" s="366">
        <v>56</v>
      </c>
      <c r="R104" s="172"/>
      <c r="S104" s="172"/>
      <c r="T104" s="172"/>
      <c r="U104" s="172"/>
      <c r="V104" s="102">
        <v>26328660</v>
      </c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</row>
    <row r="105" spans="1:223" s="7" customFormat="1" ht="10.5" x14ac:dyDescent="0.25">
      <c r="A105" s="232" t="s">
        <v>183</v>
      </c>
      <c r="B105" s="143" t="s">
        <v>184</v>
      </c>
      <c r="C105" s="233">
        <v>46219</v>
      </c>
      <c r="D105" s="171">
        <v>13.7</v>
      </c>
      <c r="E105" s="364">
        <v>7.7</v>
      </c>
      <c r="F105" s="172"/>
      <c r="G105" s="172"/>
      <c r="H105" s="172"/>
      <c r="I105" s="175">
        <v>4.7</v>
      </c>
      <c r="J105" s="171">
        <v>59.7</v>
      </c>
      <c r="K105" s="176">
        <v>6.6</v>
      </c>
      <c r="L105" s="102">
        <v>62.3</v>
      </c>
      <c r="M105" s="102">
        <v>22</v>
      </c>
      <c r="N105" s="102">
        <v>540</v>
      </c>
      <c r="O105" s="373">
        <v>1000</v>
      </c>
      <c r="P105" s="102">
        <v>37</v>
      </c>
      <c r="Q105" s="366">
        <v>83</v>
      </c>
      <c r="R105" s="172"/>
      <c r="S105" s="172"/>
      <c r="T105" s="172"/>
      <c r="U105" s="172"/>
      <c r="V105" s="102">
        <v>26333455</v>
      </c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</row>
    <row r="106" spans="1:223" s="7" customFormat="1" ht="10.5" x14ac:dyDescent="0.25">
      <c r="A106" s="232" t="s">
        <v>185</v>
      </c>
      <c r="B106" s="143">
        <v>10</v>
      </c>
      <c r="C106" s="233">
        <v>46219</v>
      </c>
      <c r="D106" s="171">
        <v>18</v>
      </c>
      <c r="E106" s="364">
        <v>7.8</v>
      </c>
      <c r="F106" s="172"/>
      <c r="G106" s="172"/>
      <c r="H106" s="172"/>
      <c r="I106" s="367">
        <v>8.9</v>
      </c>
      <c r="J106" s="171">
        <v>60</v>
      </c>
      <c r="K106" s="364">
        <v>7.58</v>
      </c>
      <c r="L106" s="102">
        <v>78.3</v>
      </c>
      <c r="M106" s="102">
        <v>28</v>
      </c>
      <c r="N106" s="102">
        <v>60</v>
      </c>
      <c r="O106" s="414">
        <v>570</v>
      </c>
      <c r="P106" s="102">
        <v>80</v>
      </c>
      <c r="Q106" s="365">
        <v>120</v>
      </c>
      <c r="R106" s="172"/>
      <c r="S106" s="172"/>
      <c r="T106" s="172"/>
      <c r="U106" s="172"/>
      <c r="V106" s="102">
        <v>26333454</v>
      </c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</row>
    <row r="107" spans="1:223" s="7" customFormat="1" ht="10.5" x14ac:dyDescent="0.25">
      <c r="A107" s="232" t="s">
        <v>186</v>
      </c>
      <c r="B107" s="143">
        <v>11</v>
      </c>
      <c r="C107" s="233">
        <v>46219</v>
      </c>
      <c r="D107" s="171">
        <v>19.5</v>
      </c>
      <c r="E107" s="364">
        <v>7.9</v>
      </c>
      <c r="F107" s="172"/>
      <c r="G107" s="172"/>
      <c r="H107" s="172"/>
      <c r="I107" s="374">
        <v>1.9</v>
      </c>
      <c r="J107" s="171">
        <v>54.6</v>
      </c>
      <c r="K107" s="364">
        <v>9.02</v>
      </c>
      <c r="L107" s="102">
        <v>97.2</v>
      </c>
      <c r="M107" s="102" t="s">
        <v>347</v>
      </c>
      <c r="N107" s="102" t="s">
        <v>347</v>
      </c>
      <c r="O107" s="373">
        <v>670</v>
      </c>
      <c r="P107" s="102">
        <v>160</v>
      </c>
      <c r="Q107" s="365">
        <v>200</v>
      </c>
      <c r="R107" s="172"/>
      <c r="S107" s="172"/>
      <c r="T107" s="172"/>
      <c r="U107" s="172"/>
      <c r="V107" s="102">
        <v>26333453</v>
      </c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</row>
    <row r="108" spans="1:223" s="7" customFormat="1" ht="10.5" x14ac:dyDescent="0.25">
      <c r="A108" s="232" t="s">
        <v>187</v>
      </c>
      <c r="B108" s="234" t="s">
        <v>188</v>
      </c>
      <c r="C108" s="233">
        <v>46219</v>
      </c>
      <c r="D108" s="171">
        <v>4.9000000000000004</v>
      </c>
      <c r="E108" s="364">
        <v>7.7</v>
      </c>
      <c r="F108" s="172"/>
      <c r="G108" s="172"/>
      <c r="H108" s="172"/>
      <c r="I108" s="175">
        <v>3.3</v>
      </c>
      <c r="J108" s="171">
        <v>67.7</v>
      </c>
      <c r="K108" s="374">
        <v>3.66</v>
      </c>
      <c r="L108" s="102">
        <v>33.6</v>
      </c>
      <c r="M108" s="102">
        <v>150</v>
      </c>
      <c r="N108" s="102">
        <v>1600</v>
      </c>
      <c r="O108" s="366">
        <v>2100</v>
      </c>
      <c r="P108" s="102">
        <v>51</v>
      </c>
      <c r="Q108" s="366">
        <v>72</v>
      </c>
      <c r="R108" s="172"/>
      <c r="S108" s="172"/>
      <c r="T108" s="172"/>
      <c r="U108" s="172"/>
      <c r="V108" s="102">
        <v>26333452</v>
      </c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</row>
    <row r="109" spans="1:223" s="7" customFormat="1" ht="10.5" x14ac:dyDescent="0.25">
      <c r="A109" s="232" t="s">
        <v>189</v>
      </c>
      <c r="B109" s="234">
        <v>17</v>
      </c>
      <c r="C109" s="233">
        <v>46219</v>
      </c>
      <c r="D109" s="171">
        <v>18.8</v>
      </c>
      <c r="E109" s="364">
        <v>7.6</v>
      </c>
      <c r="F109" s="172"/>
      <c r="G109" s="172"/>
      <c r="H109" s="172"/>
      <c r="I109" s="175">
        <v>3</v>
      </c>
      <c r="J109" s="171">
        <v>73.099999999999994</v>
      </c>
      <c r="K109" s="374">
        <v>3.27</v>
      </c>
      <c r="L109" s="102">
        <v>34.200000000000003</v>
      </c>
      <c r="M109" s="102">
        <v>200</v>
      </c>
      <c r="N109" s="102">
        <v>2500</v>
      </c>
      <c r="O109" s="366">
        <v>3800</v>
      </c>
      <c r="P109" s="102">
        <v>300</v>
      </c>
      <c r="Q109" s="365">
        <v>300</v>
      </c>
      <c r="R109" s="102" t="s">
        <v>348</v>
      </c>
      <c r="S109" s="172"/>
      <c r="T109" s="172"/>
      <c r="U109" s="172"/>
      <c r="V109" s="102">
        <v>26333445</v>
      </c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</row>
    <row r="110" spans="1:223" s="6" customFormat="1" ht="11.25" customHeight="1" x14ac:dyDescent="0.25">
      <c r="A110" s="232" t="s">
        <v>337</v>
      </c>
      <c r="B110" s="143" t="s">
        <v>338</v>
      </c>
      <c r="C110" s="233">
        <v>46219</v>
      </c>
      <c r="D110" s="171">
        <v>19.2</v>
      </c>
      <c r="E110" s="364">
        <v>7.7</v>
      </c>
      <c r="F110" s="172"/>
      <c r="G110" s="172"/>
      <c r="H110" s="172"/>
      <c r="I110" s="374">
        <v>1.6</v>
      </c>
      <c r="J110" s="171">
        <v>65.900000000000006</v>
      </c>
      <c r="K110" s="176">
        <v>5.2</v>
      </c>
      <c r="L110" s="102">
        <v>55.1</v>
      </c>
      <c r="M110" s="102">
        <v>63</v>
      </c>
      <c r="N110" s="102">
        <v>620</v>
      </c>
      <c r="O110" s="373">
        <v>1200</v>
      </c>
      <c r="P110" s="102">
        <v>140</v>
      </c>
      <c r="Q110" s="365">
        <v>160</v>
      </c>
      <c r="R110" s="102" t="s">
        <v>348</v>
      </c>
      <c r="S110" s="172"/>
      <c r="T110" s="172"/>
      <c r="U110" s="172"/>
      <c r="V110" s="102">
        <v>26333443</v>
      </c>
    </row>
    <row r="111" spans="1:223" s="7" customFormat="1" ht="10.5" x14ac:dyDescent="0.25">
      <c r="A111" s="232" t="s">
        <v>358</v>
      </c>
      <c r="B111" s="143" t="s">
        <v>359</v>
      </c>
      <c r="C111" s="233">
        <v>46219</v>
      </c>
      <c r="D111" s="171">
        <v>19.2</v>
      </c>
      <c r="E111" s="364">
        <v>7.7</v>
      </c>
      <c r="F111" s="172"/>
      <c r="G111" s="172"/>
      <c r="H111" s="172"/>
      <c r="I111" s="374">
        <v>1.6</v>
      </c>
      <c r="J111" s="171">
        <v>66.900000000000006</v>
      </c>
      <c r="K111" s="176">
        <v>5.55</v>
      </c>
      <c r="L111" s="102">
        <v>59.8</v>
      </c>
      <c r="M111" s="102" t="s">
        <v>347</v>
      </c>
      <c r="N111" s="102">
        <v>550</v>
      </c>
      <c r="O111" s="373">
        <v>1100</v>
      </c>
      <c r="P111" s="102">
        <v>150</v>
      </c>
      <c r="Q111" s="365">
        <v>180</v>
      </c>
      <c r="R111" s="102" t="s">
        <v>348</v>
      </c>
      <c r="S111" s="258"/>
      <c r="T111" s="172"/>
      <c r="U111" s="172"/>
      <c r="V111" s="102">
        <v>26333444</v>
      </c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</row>
    <row r="112" spans="1:223" s="7" customFormat="1" ht="10.5" x14ac:dyDescent="0.25">
      <c r="A112" s="232" t="s">
        <v>190</v>
      </c>
      <c r="B112" s="143">
        <v>20</v>
      </c>
      <c r="C112" s="233">
        <v>46219</v>
      </c>
      <c r="D112" s="171">
        <v>19</v>
      </c>
      <c r="E112" s="364">
        <v>7.6</v>
      </c>
      <c r="F112" s="172"/>
      <c r="G112" s="172"/>
      <c r="H112" s="172"/>
      <c r="I112" s="374">
        <v>1.1000000000000001</v>
      </c>
      <c r="J112" s="171">
        <v>66.3</v>
      </c>
      <c r="K112" s="374">
        <v>3.6</v>
      </c>
      <c r="L112" s="102">
        <v>38.5</v>
      </c>
      <c r="M112" s="102" t="s">
        <v>347</v>
      </c>
      <c r="N112" s="102">
        <v>580</v>
      </c>
      <c r="O112" s="373">
        <v>1100</v>
      </c>
      <c r="P112" s="102">
        <v>180</v>
      </c>
      <c r="Q112" s="365">
        <v>210</v>
      </c>
      <c r="R112" s="102" t="s">
        <v>348</v>
      </c>
      <c r="S112" s="172"/>
      <c r="T112" s="172"/>
      <c r="U112" s="172"/>
      <c r="V112" s="102">
        <v>26333442</v>
      </c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</row>
    <row r="113" spans="1:223" s="8" customFormat="1" ht="10.5" x14ac:dyDescent="0.25">
      <c r="A113" s="232" t="s">
        <v>191</v>
      </c>
      <c r="B113" s="234">
        <v>21</v>
      </c>
      <c r="C113" s="233">
        <v>46219</v>
      </c>
      <c r="D113" s="171">
        <v>21.8</v>
      </c>
      <c r="E113" s="364">
        <v>7.4</v>
      </c>
      <c r="F113" s="172"/>
      <c r="G113" s="172"/>
      <c r="H113" s="172"/>
      <c r="I113" s="175">
        <v>3.8</v>
      </c>
      <c r="J113" s="171">
        <v>68.099999999999994</v>
      </c>
      <c r="K113" s="374">
        <v>4.97</v>
      </c>
      <c r="L113" s="102">
        <v>51.7</v>
      </c>
      <c r="M113" s="102">
        <v>45</v>
      </c>
      <c r="N113" s="102">
        <v>2300</v>
      </c>
      <c r="O113" s="366">
        <v>3200</v>
      </c>
      <c r="P113" s="102">
        <v>120</v>
      </c>
      <c r="Q113" s="365">
        <v>290</v>
      </c>
      <c r="R113" s="102" t="s">
        <v>348</v>
      </c>
      <c r="S113" s="172"/>
      <c r="T113" s="172"/>
      <c r="U113" s="172"/>
      <c r="V113" s="102">
        <v>26333441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</row>
    <row r="114" spans="1:223" s="7" customFormat="1" ht="10.5" x14ac:dyDescent="0.25">
      <c r="A114" s="232" t="s">
        <v>208</v>
      </c>
      <c r="B114" s="234" t="s">
        <v>341</v>
      </c>
      <c r="C114" s="233">
        <v>46219</v>
      </c>
      <c r="D114" s="171">
        <v>20.6</v>
      </c>
      <c r="E114" s="364">
        <v>7.5</v>
      </c>
      <c r="F114" s="172"/>
      <c r="G114" s="172"/>
      <c r="H114" s="172"/>
      <c r="I114" s="374">
        <v>1.7</v>
      </c>
      <c r="J114" s="171">
        <v>67.900000000000006</v>
      </c>
      <c r="K114" s="374">
        <v>4.17</v>
      </c>
      <c r="L114" s="102">
        <v>45.9</v>
      </c>
      <c r="M114" s="102">
        <v>10</v>
      </c>
      <c r="N114" s="102">
        <v>2500</v>
      </c>
      <c r="O114" s="366">
        <v>3100</v>
      </c>
      <c r="P114" s="102">
        <v>130</v>
      </c>
      <c r="Q114" s="365">
        <v>190</v>
      </c>
      <c r="R114" s="172"/>
      <c r="S114" s="172"/>
      <c r="T114" s="172"/>
      <c r="U114" s="172"/>
      <c r="V114" s="102">
        <v>26333440</v>
      </c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</row>
    <row r="115" spans="1:223" s="7" customFormat="1" ht="10.5" x14ac:dyDescent="0.25">
      <c r="A115" s="232" t="s">
        <v>192</v>
      </c>
      <c r="B115" s="234" t="s">
        <v>193</v>
      </c>
      <c r="C115" s="233">
        <v>46219</v>
      </c>
      <c r="D115" s="171">
        <v>6.3</v>
      </c>
      <c r="E115" s="364">
        <v>7.7</v>
      </c>
      <c r="F115" s="172"/>
      <c r="G115" s="172"/>
      <c r="H115" s="172"/>
      <c r="I115" s="374">
        <v>1.9</v>
      </c>
      <c r="J115" s="171">
        <v>70.5</v>
      </c>
      <c r="K115" s="374">
        <v>4.0599999999999996</v>
      </c>
      <c r="L115" s="102">
        <v>41</v>
      </c>
      <c r="M115" s="102" t="s">
        <v>347</v>
      </c>
      <c r="N115" s="102">
        <v>120</v>
      </c>
      <c r="O115" s="373">
        <v>1200</v>
      </c>
      <c r="P115" s="102">
        <v>250</v>
      </c>
      <c r="Q115" s="365">
        <v>260</v>
      </c>
      <c r="R115" s="172"/>
      <c r="S115" s="172"/>
      <c r="T115" s="172"/>
      <c r="U115" s="172"/>
      <c r="V115" s="102">
        <v>26333439</v>
      </c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</row>
    <row r="116" spans="1:223" s="7" customFormat="1" ht="10.5" x14ac:dyDescent="0.25">
      <c r="A116" s="232" t="s">
        <v>194</v>
      </c>
      <c r="B116" s="143" t="s">
        <v>195</v>
      </c>
      <c r="C116" s="233">
        <v>46219</v>
      </c>
      <c r="D116" s="171">
        <v>21.1</v>
      </c>
      <c r="E116" s="364">
        <v>7.7</v>
      </c>
      <c r="F116" s="172"/>
      <c r="G116" s="172"/>
      <c r="H116" s="172"/>
      <c r="I116" s="374">
        <v>1.8</v>
      </c>
      <c r="J116" s="171">
        <v>62.7</v>
      </c>
      <c r="K116" s="364">
        <v>8.7100000000000009</v>
      </c>
      <c r="L116" s="102">
        <v>96.6</v>
      </c>
      <c r="M116" s="102">
        <v>42</v>
      </c>
      <c r="N116" s="102">
        <v>1300</v>
      </c>
      <c r="O116" s="366">
        <v>2300</v>
      </c>
      <c r="P116" s="102">
        <v>91</v>
      </c>
      <c r="Q116" s="365">
        <v>150</v>
      </c>
      <c r="R116" s="172"/>
      <c r="S116" s="102">
        <v>86</v>
      </c>
      <c r="T116" s="102">
        <v>45</v>
      </c>
      <c r="U116" s="102">
        <v>24000</v>
      </c>
      <c r="V116" s="102">
        <v>26333438</v>
      </c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</row>
    <row r="117" spans="1:223" s="7" customFormat="1" ht="11.25" customHeight="1" x14ac:dyDescent="0.25">
      <c r="A117" s="279" t="s">
        <v>388</v>
      </c>
      <c r="B117" s="387"/>
      <c r="C117" s="260"/>
      <c r="D117" s="261"/>
      <c r="E117" s="262"/>
      <c r="F117" s="263"/>
      <c r="G117" s="263"/>
      <c r="H117" s="262"/>
      <c r="I117" s="261"/>
      <c r="J117" s="261"/>
      <c r="K117" s="263"/>
      <c r="L117" s="262"/>
      <c r="M117" s="264"/>
      <c r="N117" s="264"/>
      <c r="O117" s="264"/>
      <c r="P117" s="265"/>
      <c r="Q117" s="264"/>
      <c r="R117" s="264"/>
      <c r="S117" s="259"/>
      <c r="T117" s="275"/>
      <c r="U117" s="259"/>
      <c r="V117" s="259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</row>
    <row r="118" spans="1:223" s="7" customFormat="1" ht="11.25" customHeight="1" x14ac:dyDescent="0.25">
      <c r="A118" s="266"/>
      <c r="B118" s="266"/>
      <c r="C118" s="268"/>
      <c r="D118" s="269"/>
      <c r="E118" s="270"/>
      <c r="F118" s="271"/>
      <c r="G118" s="271"/>
      <c r="H118" s="269"/>
      <c r="I118" s="269"/>
      <c r="J118" s="269"/>
      <c r="K118" s="271"/>
      <c r="L118" s="270"/>
      <c r="M118" s="272"/>
      <c r="N118" s="272"/>
      <c r="O118" s="272"/>
      <c r="P118" s="273"/>
      <c r="Q118" s="272"/>
      <c r="R118" s="272"/>
      <c r="S118" s="267"/>
      <c r="T118" s="11"/>
      <c r="U118" s="267"/>
      <c r="V118" s="267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</row>
    <row r="119" spans="1:223" s="7" customFormat="1" ht="10.5" x14ac:dyDescent="0.25">
      <c r="A119" s="232" t="s">
        <v>196</v>
      </c>
      <c r="B119" s="143">
        <v>1</v>
      </c>
      <c r="C119" s="233">
        <v>46265</v>
      </c>
      <c r="D119" s="171">
        <v>21</v>
      </c>
      <c r="E119" s="364">
        <v>7.9</v>
      </c>
      <c r="F119" s="365" t="s">
        <v>386</v>
      </c>
      <c r="G119" s="365" t="s">
        <v>386</v>
      </c>
      <c r="H119" s="373">
        <v>11</v>
      </c>
      <c r="I119" s="367">
        <v>8.9</v>
      </c>
      <c r="J119" s="171">
        <v>34.6</v>
      </c>
      <c r="K119" s="364">
        <v>8.7200000000000006</v>
      </c>
      <c r="L119" s="102">
        <v>98.8</v>
      </c>
      <c r="M119" s="102">
        <v>73</v>
      </c>
      <c r="N119" s="102" t="s">
        <v>347</v>
      </c>
      <c r="O119" s="366">
        <v>3500</v>
      </c>
      <c r="P119" s="102">
        <v>27</v>
      </c>
      <c r="Q119" s="365">
        <v>110</v>
      </c>
      <c r="R119" s="172"/>
      <c r="S119" s="172"/>
      <c r="T119" s="172"/>
      <c r="U119" s="172"/>
      <c r="V119" s="102">
        <v>26389485</v>
      </c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</row>
    <row r="120" spans="1:223" s="7" customFormat="1" ht="10.5" x14ac:dyDescent="0.25">
      <c r="A120" s="232" t="s">
        <v>182</v>
      </c>
      <c r="B120" s="143">
        <v>2</v>
      </c>
      <c r="C120" s="233">
        <v>46246</v>
      </c>
      <c r="D120" s="171">
        <v>13.1</v>
      </c>
      <c r="E120" s="364">
        <v>7.7</v>
      </c>
      <c r="F120" s="172"/>
      <c r="G120" s="172"/>
      <c r="H120" s="172"/>
      <c r="I120" s="374">
        <v>2.4</v>
      </c>
      <c r="J120" s="171">
        <v>36</v>
      </c>
      <c r="K120" s="176">
        <v>6.6</v>
      </c>
      <c r="L120" s="102">
        <v>62</v>
      </c>
      <c r="M120" s="102">
        <v>13</v>
      </c>
      <c r="N120" s="102" t="s">
        <v>347</v>
      </c>
      <c r="O120" s="373">
        <v>970</v>
      </c>
      <c r="P120" s="102">
        <v>99</v>
      </c>
      <c r="Q120" s="365">
        <v>160</v>
      </c>
      <c r="R120" s="172"/>
      <c r="S120" s="172"/>
      <c r="T120" s="172"/>
      <c r="U120" s="172"/>
      <c r="V120" s="102">
        <v>26360699</v>
      </c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</row>
    <row r="121" spans="1:223" s="7" customFormat="1" ht="10.5" x14ac:dyDescent="0.25">
      <c r="A121" s="232" t="s">
        <v>197</v>
      </c>
      <c r="B121" s="143">
        <v>3</v>
      </c>
      <c r="C121" s="233">
        <v>46259</v>
      </c>
      <c r="D121" s="171">
        <v>22.1</v>
      </c>
      <c r="E121" s="364">
        <v>8.6999999999999993</v>
      </c>
      <c r="F121" s="388">
        <v>0.4</v>
      </c>
      <c r="G121" s="388">
        <v>0.5</v>
      </c>
      <c r="H121" s="365">
        <v>60</v>
      </c>
      <c r="I121" s="365">
        <v>20</v>
      </c>
      <c r="J121" s="171">
        <v>44.5</v>
      </c>
      <c r="K121" s="364">
        <v>13.9</v>
      </c>
      <c r="L121" s="102">
        <v>159.1</v>
      </c>
      <c r="M121" s="102" t="s">
        <v>347</v>
      </c>
      <c r="N121" s="102" t="s">
        <v>387</v>
      </c>
      <c r="O121" s="366">
        <v>2100</v>
      </c>
      <c r="P121" s="102" t="s">
        <v>348</v>
      </c>
      <c r="Q121" s="366">
        <v>88</v>
      </c>
      <c r="R121" s="172"/>
      <c r="S121" s="172"/>
      <c r="T121" s="172"/>
      <c r="U121" s="172"/>
      <c r="V121" s="102">
        <v>26389486</v>
      </c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</row>
    <row r="122" spans="1:223" s="7" customFormat="1" ht="10.5" x14ac:dyDescent="0.25">
      <c r="A122" s="232" t="s">
        <v>183</v>
      </c>
      <c r="B122" s="143" t="s">
        <v>184</v>
      </c>
      <c r="C122" s="233">
        <v>46246</v>
      </c>
      <c r="D122" s="171">
        <v>11.2</v>
      </c>
      <c r="E122" s="364">
        <v>7.7</v>
      </c>
      <c r="F122" s="172"/>
      <c r="G122" s="172"/>
      <c r="H122" s="172"/>
      <c r="I122" s="175">
        <v>4.4000000000000004</v>
      </c>
      <c r="J122" s="171">
        <v>61.6</v>
      </c>
      <c r="K122" s="364">
        <v>7.6</v>
      </c>
      <c r="L122" s="102">
        <v>68</v>
      </c>
      <c r="M122" s="102">
        <v>74</v>
      </c>
      <c r="N122" s="102">
        <v>590</v>
      </c>
      <c r="O122" s="373">
        <v>1000</v>
      </c>
      <c r="P122" s="102">
        <v>31</v>
      </c>
      <c r="Q122" s="366">
        <v>79</v>
      </c>
      <c r="R122" s="172"/>
      <c r="S122" s="172"/>
      <c r="T122" s="172"/>
      <c r="U122" s="172"/>
      <c r="V122" s="102">
        <v>26360672</v>
      </c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</row>
    <row r="123" spans="1:223" s="13" customFormat="1" ht="10.5" x14ac:dyDescent="0.25">
      <c r="A123" s="232" t="s">
        <v>185</v>
      </c>
      <c r="B123" s="143">
        <v>10</v>
      </c>
      <c r="C123" s="233">
        <v>46246</v>
      </c>
      <c r="D123" s="171">
        <v>13.7</v>
      </c>
      <c r="E123" s="364">
        <v>8</v>
      </c>
      <c r="F123" s="172"/>
      <c r="G123" s="172"/>
      <c r="H123" s="172"/>
      <c r="I123" s="374">
        <v>2</v>
      </c>
      <c r="J123" s="171">
        <v>65.900000000000006</v>
      </c>
      <c r="K123" s="364">
        <v>9</v>
      </c>
      <c r="L123" s="102">
        <v>85</v>
      </c>
      <c r="M123" s="102" t="s">
        <v>347</v>
      </c>
      <c r="N123" s="102">
        <v>28</v>
      </c>
      <c r="O123" s="414">
        <v>450</v>
      </c>
      <c r="P123" s="102">
        <v>69</v>
      </c>
      <c r="Q123" s="366">
        <v>88</v>
      </c>
      <c r="R123" s="172"/>
      <c r="S123" s="172"/>
      <c r="T123" s="172"/>
      <c r="U123" s="172"/>
      <c r="V123" s="102">
        <v>26360673</v>
      </c>
    </row>
    <row r="124" spans="1:223" s="7" customFormat="1" ht="10.5" x14ac:dyDescent="0.25">
      <c r="A124" s="232" t="s">
        <v>186</v>
      </c>
      <c r="B124" s="143">
        <v>11</v>
      </c>
      <c r="C124" s="233">
        <v>46246</v>
      </c>
      <c r="D124" s="171">
        <v>13.6</v>
      </c>
      <c r="E124" s="364">
        <v>7.9</v>
      </c>
      <c r="F124" s="172"/>
      <c r="G124" s="172"/>
      <c r="H124" s="172"/>
      <c r="I124" s="175">
        <v>3.2</v>
      </c>
      <c r="J124" s="171">
        <v>50.4</v>
      </c>
      <c r="K124" s="364">
        <v>10.220000000000001</v>
      </c>
      <c r="L124" s="102">
        <v>95</v>
      </c>
      <c r="M124" s="102" t="s">
        <v>347</v>
      </c>
      <c r="N124" s="102">
        <v>40</v>
      </c>
      <c r="O124" s="414">
        <v>530</v>
      </c>
      <c r="P124" s="102">
        <v>190</v>
      </c>
      <c r="Q124" s="365">
        <v>200</v>
      </c>
      <c r="R124" s="172"/>
      <c r="S124" s="172"/>
      <c r="T124" s="172"/>
      <c r="U124" s="172"/>
      <c r="V124" s="102">
        <v>26360674</v>
      </c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</row>
    <row r="125" spans="1:223" s="7" customFormat="1" ht="10.5" x14ac:dyDescent="0.25">
      <c r="A125" s="232" t="s">
        <v>187</v>
      </c>
      <c r="B125" s="234" t="s">
        <v>188</v>
      </c>
      <c r="C125" s="233">
        <v>46246</v>
      </c>
      <c r="D125" s="171">
        <v>11.2</v>
      </c>
      <c r="E125" s="364">
        <v>7.9</v>
      </c>
      <c r="F125" s="172"/>
      <c r="G125" s="172"/>
      <c r="H125" s="172"/>
      <c r="I125" s="175">
        <v>2.7</v>
      </c>
      <c r="J125" s="171">
        <v>69.900000000000006</v>
      </c>
      <c r="K125" s="364">
        <v>8.6999999999999993</v>
      </c>
      <c r="L125" s="102">
        <v>77</v>
      </c>
      <c r="M125" s="102">
        <v>34</v>
      </c>
      <c r="N125" s="102">
        <v>4000</v>
      </c>
      <c r="O125" s="366">
        <v>4600</v>
      </c>
      <c r="P125" s="102">
        <v>68</v>
      </c>
      <c r="Q125" s="366">
        <v>90</v>
      </c>
      <c r="R125" s="172"/>
      <c r="S125" s="172"/>
      <c r="T125" s="172"/>
      <c r="U125" s="172"/>
      <c r="V125" s="102">
        <v>26360675</v>
      </c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</row>
    <row r="126" spans="1:223" s="7" customFormat="1" ht="10.5" x14ac:dyDescent="0.25">
      <c r="A126" s="232" t="s">
        <v>189</v>
      </c>
      <c r="B126" s="234">
        <v>17</v>
      </c>
      <c r="C126" s="233">
        <v>46246</v>
      </c>
      <c r="D126" s="171">
        <v>14.5</v>
      </c>
      <c r="E126" s="364">
        <v>7.4</v>
      </c>
      <c r="F126" s="172"/>
      <c r="G126" s="172"/>
      <c r="H126" s="172"/>
      <c r="I126" s="175">
        <v>3.4</v>
      </c>
      <c r="J126" s="171">
        <v>64.7</v>
      </c>
      <c r="K126" s="374">
        <v>4</v>
      </c>
      <c r="L126" s="102">
        <v>38</v>
      </c>
      <c r="M126" s="102" t="s">
        <v>347</v>
      </c>
      <c r="N126" s="102">
        <v>2300</v>
      </c>
      <c r="O126" s="366">
        <v>3300</v>
      </c>
      <c r="P126" s="102">
        <v>120</v>
      </c>
      <c r="Q126" s="365">
        <v>140</v>
      </c>
      <c r="R126" s="102" t="s">
        <v>348</v>
      </c>
      <c r="S126" s="172"/>
      <c r="T126" s="172"/>
      <c r="U126" s="172"/>
      <c r="V126" s="102">
        <v>26360676</v>
      </c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</row>
    <row r="127" spans="1:223" s="7" customFormat="1" ht="10.5" x14ac:dyDescent="0.25">
      <c r="A127" s="232" t="s">
        <v>337</v>
      </c>
      <c r="B127" s="143" t="s">
        <v>338</v>
      </c>
      <c r="C127" s="233">
        <v>46246</v>
      </c>
      <c r="D127" s="171">
        <v>15.5</v>
      </c>
      <c r="E127" s="364">
        <v>7.6</v>
      </c>
      <c r="F127" s="172"/>
      <c r="G127" s="172"/>
      <c r="H127" s="172"/>
      <c r="I127" s="374">
        <v>2.1</v>
      </c>
      <c r="J127" s="171">
        <v>63.3</v>
      </c>
      <c r="K127" s="176">
        <v>5.6</v>
      </c>
      <c r="L127" s="102">
        <v>56</v>
      </c>
      <c r="M127" s="102" t="s">
        <v>347</v>
      </c>
      <c r="N127" s="102">
        <v>680</v>
      </c>
      <c r="O127" s="373">
        <v>1200</v>
      </c>
      <c r="P127" s="102">
        <v>120</v>
      </c>
      <c r="Q127" s="365">
        <v>150</v>
      </c>
      <c r="R127" s="102" t="s">
        <v>348</v>
      </c>
      <c r="S127" s="172"/>
      <c r="T127" s="172"/>
      <c r="U127" s="172"/>
      <c r="V127" s="102">
        <v>26360678</v>
      </c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</row>
    <row r="128" spans="1:223" s="7" customFormat="1" ht="10.5" x14ac:dyDescent="0.25">
      <c r="A128" s="232" t="s">
        <v>358</v>
      </c>
      <c r="B128" s="143" t="s">
        <v>359</v>
      </c>
      <c r="C128" s="233">
        <v>46246</v>
      </c>
      <c r="D128" s="171">
        <v>15.1</v>
      </c>
      <c r="E128" s="364">
        <v>7.6</v>
      </c>
      <c r="F128" s="172"/>
      <c r="G128" s="172"/>
      <c r="H128" s="172"/>
      <c r="I128" s="374">
        <v>1.2</v>
      </c>
      <c r="J128" s="171">
        <v>66.599999999999994</v>
      </c>
      <c r="K128" s="176">
        <v>5.3</v>
      </c>
      <c r="L128" s="102">
        <v>52</v>
      </c>
      <c r="M128" s="102">
        <v>40</v>
      </c>
      <c r="N128" s="102">
        <v>690</v>
      </c>
      <c r="O128" s="366">
        <v>1300</v>
      </c>
      <c r="P128" s="102">
        <v>130</v>
      </c>
      <c r="Q128" s="365">
        <v>150</v>
      </c>
      <c r="R128" s="102" t="s">
        <v>348</v>
      </c>
      <c r="S128" s="258"/>
      <c r="T128" s="172"/>
      <c r="U128" s="172"/>
      <c r="V128" s="102">
        <v>26360677</v>
      </c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</row>
    <row r="129" spans="1:223" s="8" customFormat="1" ht="10.5" x14ac:dyDescent="0.25">
      <c r="A129" s="232" t="s">
        <v>190</v>
      </c>
      <c r="B129" s="143">
        <v>20</v>
      </c>
      <c r="C129" s="233">
        <v>46246</v>
      </c>
      <c r="D129" s="171">
        <v>16.2</v>
      </c>
      <c r="E129" s="364">
        <v>7.6</v>
      </c>
      <c r="F129" s="172"/>
      <c r="G129" s="172"/>
      <c r="H129" s="172"/>
      <c r="I129" s="374">
        <v>1.7</v>
      </c>
      <c r="J129" s="171">
        <v>66.2</v>
      </c>
      <c r="K129" s="374">
        <v>5</v>
      </c>
      <c r="L129" s="102">
        <v>50</v>
      </c>
      <c r="M129" s="102" t="s">
        <v>347</v>
      </c>
      <c r="N129" s="102">
        <v>770</v>
      </c>
      <c r="O129" s="366">
        <v>1300</v>
      </c>
      <c r="P129" s="102">
        <v>140</v>
      </c>
      <c r="Q129" s="365">
        <v>180</v>
      </c>
      <c r="R129" s="102" t="s">
        <v>348</v>
      </c>
      <c r="S129" s="172"/>
      <c r="T129" s="172"/>
      <c r="U129" s="172"/>
      <c r="V129" s="102">
        <v>26360679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</row>
    <row r="130" spans="1:223" s="8" customFormat="1" ht="10.5" x14ac:dyDescent="0.25">
      <c r="A130" s="232" t="s">
        <v>191</v>
      </c>
      <c r="B130" s="234">
        <v>21</v>
      </c>
      <c r="C130" s="233">
        <v>46246</v>
      </c>
      <c r="D130" s="171">
        <v>17.3</v>
      </c>
      <c r="E130" s="364">
        <v>7.3</v>
      </c>
      <c r="F130" s="172"/>
      <c r="G130" s="172"/>
      <c r="H130" s="172"/>
      <c r="I130" s="175">
        <v>4.2</v>
      </c>
      <c r="J130" s="171">
        <v>64.3</v>
      </c>
      <c r="K130" s="176">
        <v>5.9</v>
      </c>
      <c r="L130" s="102">
        <v>61</v>
      </c>
      <c r="M130" s="102">
        <v>230</v>
      </c>
      <c r="N130" s="102">
        <v>4900</v>
      </c>
      <c r="O130" s="365">
        <v>5900</v>
      </c>
      <c r="P130" s="102">
        <v>81</v>
      </c>
      <c r="Q130" s="365">
        <v>200</v>
      </c>
      <c r="R130" s="102" t="s">
        <v>348</v>
      </c>
      <c r="S130" s="172"/>
      <c r="T130" s="172"/>
      <c r="U130" s="172"/>
      <c r="V130" s="102">
        <v>26360680</v>
      </c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</row>
    <row r="131" spans="1:223" s="7" customFormat="1" ht="10.5" x14ac:dyDescent="0.25">
      <c r="A131" s="232" t="s">
        <v>208</v>
      </c>
      <c r="B131" s="234" t="s">
        <v>341</v>
      </c>
      <c r="C131" s="233">
        <v>46246</v>
      </c>
      <c r="D131" s="171">
        <v>17.5</v>
      </c>
      <c r="E131" s="364">
        <v>7.4</v>
      </c>
      <c r="F131" s="172"/>
      <c r="G131" s="172"/>
      <c r="H131" s="172"/>
      <c r="I131" s="374">
        <v>1.4</v>
      </c>
      <c r="J131" s="171">
        <v>69</v>
      </c>
      <c r="K131" s="176">
        <v>5.7</v>
      </c>
      <c r="L131" s="102">
        <v>59</v>
      </c>
      <c r="M131" s="102">
        <v>59</v>
      </c>
      <c r="N131" s="102">
        <v>5200</v>
      </c>
      <c r="O131" s="365">
        <v>5500</v>
      </c>
      <c r="P131" s="102">
        <v>82</v>
      </c>
      <c r="Q131" s="365">
        <v>130</v>
      </c>
      <c r="R131" s="172"/>
      <c r="S131" s="172"/>
      <c r="T131" s="172"/>
      <c r="U131" s="172"/>
      <c r="V131" s="102">
        <v>26360681</v>
      </c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</row>
    <row r="132" spans="1:223" s="7" customFormat="1" ht="10.5" x14ac:dyDescent="0.25">
      <c r="A132" s="232" t="s">
        <v>192</v>
      </c>
      <c r="B132" s="234" t="s">
        <v>193</v>
      </c>
      <c r="C132" s="233">
        <v>46246</v>
      </c>
      <c r="D132" s="171">
        <v>14.1</v>
      </c>
      <c r="E132" s="364">
        <v>7.7</v>
      </c>
      <c r="F132" s="172"/>
      <c r="G132" s="172"/>
      <c r="H132" s="172"/>
      <c r="I132" s="365">
        <v>29</v>
      </c>
      <c r="J132" s="171">
        <v>59.9</v>
      </c>
      <c r="K132" s="364">
        <v>7.6</v>
      </c>
      <c r="L132" s="102">
        <v>73</v>
      </c>
      <c r="M132" s="102" t="s">
        <v>347</v>
      </c>
      <c r="N132" s="102">
        <v>180</v>
      </c>
      <c r="O132" s="373">
        <v>1000</v>
      </c>
      <c r="P132" s="102">
        <v>170</v>
      </c>
      <c r="Q132" s="365">
        <v>250</v>
      </c>
      <c r="R132" s="172"/>
      <c r="S132" s="172"/>
      <c r="T132" s="172"/>
      <c r="U132" s="172"/>
      <c r="V132" s="102">
        <v>26360682</v>
      </c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</row>
    <row r="133" spans="1:223" s="7" customFormat="1" ht="10.5" x14ac:dyDescent="0.25">
      <c r="A133" s="232" t="s">
        <v>194</v>
      </c>
      <c r="B133" s="143" t="s">
        <v>195</v>
      </c>
      <c r="C133" s="233">
        <v>46246</v>
      </c>
      <c r="D133" s="171">
        <v>17.8</v>
      </c>
      <c r="E133" s="364">
        <v>7.6</v>
      </c>
      <c r="F133" s="172"/>
      <c r="G133" s="172"/>
      <c r="H133" s="172"/>
      <c r="I133" s="175">
        <v>3.1</v>
      </c>
      <c r="J133" s="171">
        <v>64.8</v>
      </c>
      <c r="K133" s="364">
        <v>7.8</v>
      </c>
      <c r="L133" s="102">
        <v>81</v>
      </c>
      <c r="M133" s="102" t="s">
        <v>347</v>
      </c>
      <c r="N133" s="102">
        <v>1800</v>
      </c>
      <c r="O133" s="366">
        <v>2900</v>
      </c>
      <c r="P133" s="102">
        <v>73</v>
      </c>
      <c r="Q133" s="365">
        <v>130</v>
      </c>
      <c r="R133" s="172"/>
      <c r="S133" s="171">
        <v>6.8</v>
      </c>
      <c r="T133" s="102" t="s">
        <v>347</v>
      </c>
      <c r="U133" s="102">
        <v>1500</v>
      </c>
      <c r="V133" s="102">
        <v>26360683</v>
      </c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</row>
    <row r="134" spans="1:223" s="7" customFormat="1" ht="11.25" customHeight="1" x14ac:dyDescent="0.25">
      <c r="A134" s="279" t="s">
        <v>391</v>
      </c>
      <c r="B134" s="387"/>
      <c r="C134" s="260"/>
      <c r="D134" s="261"/>
      <c r="E134" s="262"/>
      <c r="F134" s="263"/>
      <c r="G134" s="263"/>
      <c r="H134" s="262"/>
      <c r="I134" s="261"/>
      <c r="J134" s="261"/>
      <c r="K134" s="263"/>
      <c r="L134" s="262"/>
      <c r="M134" s="264"/>
      <c r="N134" s="264"/>
      <c r="O134" s="264"/>
      <c r="P134" s="265"/>
      <c r="Q134" s="264"/>
      <c r="R134" s="264"/>
      <c r="S134" s="259"/>
      <c r="T134" s="275"/>
      <c r="U134" s="259"/>
      <c r="V134" s="259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</row>
    <row r="135" spans="1:223" s="7" customFormat="1" ht="11.25" customHeight="1" x14ac:dyDescent="0.25">
      <c r="A135" s="266"/>
      <c r="B135" s="266"/>
      <c r="C135" s="268"/>
      <c r="D135" s="269"/>
      <c r="E135" s="270"/>
      <c r="F135" s="271"/>
      <c r="G135" s="271"/>
      <c r="H135" s="269"/>
      <c r="I135" s="269"/>
      <c r="J135" s="269"/>
      <c r="K135" s="271"/>
      <c r="L135" s="270"/>
      <c r="M135" s="272"/>
      <c r="N135" s="272"/>
      <c r="O135" s="272"/>
      <c r="P135" s="273"/>
      <c r="Q135" s="272"/>
      <c r="R135" s="272"/>
      <c r="S135" s="267"/>
      <c r="T135" s="11"/>
      <c r="U135" s="267"/>
      <c r="V135" s="267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</row>
    <row r="136" spans="1:223" s="7" customFormat="1" ht="10.5" x14ac:dyDescent="0.25">
      <c r="A136" s="232" t="s">
        <v>196</v>
      </c>
      <c r="B136" s="143">
        <v>1</v>
      </c>
      <c r="C136" s="233">
        <v>46275</v>
      </c>
      <c r="D136" s="171">
        <v>17.2</v>
      </c>
      <c r="E136" s="364">
        <v>9.4</v>
      </c>
      <c r="F136" s="365" t="s">
        <v>384</v>
      </c>
      <c r="G136" s="365" t="s">
        <v>384</v>
      </c>
      <c r="H136" s="176">
        <v>4.2</v>
      </c>
      <c r="I136" s="374">
        <v>1.9</v>
      </c>
      <c r="J136" s="171">
        <v>30.4</v>
      </c>
      <c r="K136" s="364">
        <v>10.199999999999999</v>
      </c>
      <c r="L136" s="102">
        <v>95</v>
      </c>
      <c r="M136" s="102">
        <v>59</v>
      </c>
      <c r="N136" s="102" t="s">
        <v>347</v>
      </c>
      <c r="O136" s="366">
        <v>2600</v>
      </c>
      <c r="P136" s="102" t="s">
        <v>348</v>
      </c>
      <c r="Q136" s="373">
        <v>34</v>
      </c>
      <c r="R136" s="172"/>
      <c r="S136" s="172"/>
      <c r="T136" s="172"/>
      <c r="U136" s="172"/>
      <c r="V136" s="102">
        <v>26418421</v>
      </c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</row>
    <row r="137" spans="1:223" s="7" customFormat="1" ht="10.5" x14ac:dyDescent="0.25">
      <c r="A137" s="232" t="s">
        <v>182</v>
      </c>
      <c r="B137" s="143">
        <v>2</v>
      </c>
      <c r="C137" s="233">
        <v>46279</v>
      </c>
      <c r="D137" s="171">
        <v>13.1</v>
      </c>
      <c r="E137" s="364">
        <v>7.6</v>
      </c>
      <c r="F137" s="172"/>
      <c r="G137" s="172"/>
      <c r="H137" s="172"/>
      <c r="I137" s="374">
        <v>2.2999999999999998</v>
      </c>
      <c r="J137" s="171">
        <v>38.9</v>
      </c>
      <c r="K137" s="374">
        <v>4.7</v>
      </c>
      <c r="L137" s="102">
        <v>45</v>
      </c>
      <c r="M137" s="102">
        <v>41</v>
      </c>
      <c r="N137" s="102" t="s">
        <v>347</v>
      </c>
      <c r="O137" s="373">
        <v>660</v>
      </c>
      <c r="P137" s="102">
        <v>42</v>
      </c>
      <c r="Q137" s="366">
        <v>76</v>
      </c>
      <c r="R137" s="172"/>
      <c r="S137" s="172"/>
      <c r="T137" s="172"/>
      <c r="U137" s="172"/>
      <c r="V137" s="102">
        <v>26425568</v>
      </c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</row>
    <row r="138" spans="1:223" s="7" customFormat="1" ht="10.5" x14ac:dyDescent="0.25">
      <c r="A138" s="232" t="s">
        <v>197</v>
      </c>
      <c r="B138" s="143">
        <v>3</v>
      </c>
      <c r="C138" s="233">
        <v>46275</v>
      </c>
      <c r="D138" s="171">
        <v>17.2</v>
      </c>
      <c r="E138" s="364">
        <v>8.5</v>
      </c>
      <c r="F138" s="388">
        <v>0.45</v>
      </c>
      <c r="G138" s="388">
        <v>0.6</v>
      </c>
      <c r="H138" s="365">
        <v>89</v>
      </c>
      <c r="I138" s="365">
        <v>19</v>
      </c>
      <c r="J138" s="171">
        <v>42.9</v>
      </c>
      <c r="K138" s="364">
        <v>10.3</v>
      </c>
      <c r="L138" s="102" t="s">
        <v>14</v>
      </c>
      <c r="M138" s="102" t="s">
        <v>347</v>
      </c>
      <c r="N138" s="102" t="s">
        <v>387</v>
      </c>
      <c r="O138" s="366">
        <v>2300</v>
      </c>
      <c r="P138" s="102" t="s">
        <v>348</v>
      </c>
      <c r="Q138" s="365">
        <v>110</v>
      </c>
      <c r="R138" s="172"/>
      <c r="S138" s="172"/>
      <c r="T138" s="172"/>
      <c r="U138" s="172"/>
      <c r="V138" s="102">
        <v>26418422</v>
      </c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</row>
    <row r="139" spans="1:223" s="7" customFormat="1" ht="10.5" x14ac:dyDescent="0.25">
      <c r="A139" s="232" t="s">
        <v>183</v>
      </c>
      <c r="B139" s="143" t="s">
        <v>184</v>
      </c>
      <c r="C139" s="233">
        <v>46279</v>
      </c>
      <c r="D139" s="171">
        <v>11.6</v>
      </c>
      <c r="E139" s="364">
        <v>7.6</v>
      </c>
      <c r="F139" s="172"/>
      <c r="G139" s="172"/>
      <c r="H139" s="172"/>
      <c r="I139" s="367">
        <v>7.6</v>
      </c>
      <c r="J139" s="171">
        <v>62.1</v>
      </c>
      <c r="K139" s="364">
        <v>7.7</v>
      </c>
      <c r="L139" s="102">
        <v>70</v>
      </c>
      <c r="M139" s="102">
        <v>84</v>
      </c>
      <c r="N139" s="102">
        <v>640</v>
      </c>
      <c r="O139" s="373">
        <v>1000</v>
      </c>
      <c r="P139" s="102">
        <v>29</v>
      </c>
      <c r="Q139" s="365">
        <v>120</v>
      </c>
      <c r="R139" s="172"/>
      <c r="S139" s="172"/>
      <c r="T139" s="172"/>
      <c r="U139" s="172"/>
      <c r="V139" s="102">
        <v>26425569</v>
      </c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</row>
    <row r="140" spans="1:223" s="7" customFormat="1" ht="10.5" x14ac:dyDescent="0.25">
      <c r="A140" s="232" t="s">
        <v>185</v>
      </c>
      <c r="B140" s="143">
        <v>10</v>
      </c>
      <c r="C140" s="233">
        <v>46279</v>
      </c>
      <c r="D140" s="171">
        <v>13.9</v>
      </c>
      <c r="E140" s="364">
        <v>7.8</v>
      </c>
      <c r="F140" s="172"/>
      <c r="G140" s="172"/>
      <c r="H140" s="172"/>
      <c r="I140" s="466">
        <v>0.62</v>
      </c>
      <c r="J140" s="171">
        <v>65.099999999999994</v>
      </c>
      <c r="K140" s="176">
        <v>5.2</v>
      </c>
      <c r="L140" s="102">
        <v>50</v>
      </c>
      <c r="M140" s="102" t="s">
        <v>347</v>
      </c>
      <c r="N140" s="102">
        <v>48</v>
      </c>
      <c r="O140" s="414">
        <v>410</v>
      </c>
      <c r="P140" s="102">
        <v>29</v>
      </c>
      <c r="Q140" s="366">
        <v>54</v>
      </c>
      <c r="R140" s="172"/>
      <c r="S140" s="172"/>
      <c r="T140" s="172"/>
      <c r="U140" s="172"/>
      <c r="V140" s="102">
        <v>26425570</v>
      </c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</row>
    <row r="141" spans="1:223" s="13" customFormat="1" ht="10.5" x14ac:dyDescent="0.25">
      <c r="A141" s="232" t="s">
        <v>186</v>
      </c>
      <c r="B141" s="143">
        <v>11</v>
      </c>
      <c r="C141" s="233">
        <v>46279</v>
      </c>
      <c r="D141" s="171">
        <v>14</v>
      </c>
      <c r="E141" s="364">
        <v>7.6</v>
      </c>
      <c r="F141" s="172"/>
      <c r="G141" s="172"/>
      <c r="H141" s="172"/>
      <c r="I141" s="466">
        <v>0.53</v>
      </c>
      <c r="J141" s="171">
        <v>49.4</v>
      </c>
      <c r="K141" s="176">
        <v>5.4</v>
      </c>
      <c r="L141" s="102">
        <v>53</v>
      </c>
      <c r="M141" s="102">
        <v>11</v>
      </c>
      <c r="N141" s="102" t="s">
        <v>347</v>
      </c>
      <c r="O141" s="414">
        <v>380</v>
      </c>
      <c r="P141" s="102">
        <v>180</v>
      </c>
      <c r="Q141" s="365">
        <v>200</v>
      </c>
      <c r="R141" s="172"/>
      <c r="S141" s="172"/>
      <c r="T141" s="172"/>
      <c r="U141" s="172"/>
      <c r="V141" s="102">
        <v>26425571</v>
      </c>
    </row>
    <row r="142" spans="1:223" s="7" customFormat="1" ht="10.5" x14ac:dyDescent="0.25">
      <c r="A142" s="232" t="s">
        <v>187</v>
      </c>
      <c r="B142" s="234" t="s">
        <v>188</v>
      </c>
      <c r="C142" s="233">
        <v>46279</v>
      </c>
      <c r="D142" s="171">
        <v>12.2</v>
      </c>
      <c r="E142" s="364">
        <v>7.7</v>
      </c>
      <c r="F142" s="172"/>
      <c r="G142" s="172"/>
      <c r="H142" s="172"/>
      <c r="I142" s="374">
        <v>2</v>
      </c>
      <c r="J142" s="171">
        <v>69.5</v>
      </c>
      <c r="K142" s="364">
        <v>7.1</v>
      </c>
      <c r="L142" s="102">
        <v>66</v>
      </c>
      <c r="M142" s="102">
        <v>17</v>
      </c>
      <c r="N142" s="102">
        <v>890</v>
      </c>
      <c r="O142" s="373">
        <v>1200</v>
      </c>
      <c r="P142" s="102">
        <v>43</v>
      </c>
      <c r="Q142" s="366">
        <v>64</v>
      </c>
      <c r="R142" s="172"/>
      <c r="S142" s="172"/>
      <c r="T142" s="172"/>
      <c r="U142" s="172"/>
      <c r="V142" s="102">
        <v>26425572</v>
      </c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</row>
    <row r="143" spans="1:223" s="7" customFormat="1" ht="10.5" x14ac:dyDescent="0.25">
      <c r="A143" s="232" t="s">
        <v>189</v>
      </c>
      <c r="B143" s="234">
        <v>17</v>
      </c>
      <c r="C143" s="233">
        <v>46279</v>
      </c>
      <c r="D143" s="171">
        <v>15.2</v>
      </c>
      <c r="E143" s="364">
        <v>7.4</v>
      </c>
      <c r="F143" s="172"/>
      <c r="G143" s="172"/>
      <c r="H143" s="172"/>
      <c r="I143" s="374">
        <v>1.6</v>
      </c>
      <c r="J143" s="171">
        <v>68.400000000000006</v>
      </c>
      <c r="K143" s="175">
        <v>2.4</v>
      </c>
      <c r="L143" s="102">
        <v>23</v>
      </c>
      <c r="M143" s="102">
        <v>160</v>
      </c>
      <c r="N143" s="102">
        <v>2400</v>
      </c>
      <c r="O143" s="366">
        <v>3200</v>
      </c>
      <c r="P143" s="102">
        <v>46</v>
      </c>
      <c r="Q143" s="365">
        <v>110</v>
      </c>
      <c r="R143" s="102" t="s">
        <v>348</v>
      </c>
      <c r="S143" s="172"/>
      <c r="T143" s="172"/>
      <c r="U143" s="172"/>
      <c r="V143" s="102">
        <v>26425573</v>
      </c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</row>
    <row r="144" spans="1:223" s="7" customFormat="1" ht="10.5" x14ac:dyDescent="0.25">
      <c r="A144" s="232" t="s">
        <v>337</v>
      </c>
      <c r="B144" s="143" t="s">
        <v>338</v>
      </c>
      <c r="C144" s="233">
        <v>46279</v>
      </c>
      <c r="D144" s="171">
        <v>15.4</v>
      </c>
      <c r="E144" s="364">
        <v>7.6</v>
      </c>
      <c r="F144" s="172"/>
      <c r="G144" s="172"/>
      <c r="H144" s="172"/>
      <c r="I144" s="176">
        <v>1</v>
      </c>
      <c r="J144" s="171">
        <v>65.5</v>
      </c>
      <c r="K144" s="374">
        <v>3.8</v>
      </c>
      <c r="L144" s="102">
        <v>38</v>
      </c>
      <c r="M144" s="102">
        <v>54</v>
      </c>
      <c r="N144" s="102">
        <v>640</v>
      </c>
      <c r="O144" s="373">
        <v>1100</v>
      </c>
      <c r="P144" s="102">
        <v>85</v>
      </c>
      <c r="Q144" s="365">
        <v>110</v>
      </c>
      <c r="R144" s="102" t="s">
        <v>348</v>
      </c>
      <c r="S144" s="172"/>
      <c r="T144" s="172"/>
      <c r="U144" s="172"/>
      <c r="V144" s="102">
        <v>26425575</v>
      </c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</row>
    <row r="145" spans="1:223" s="7" customFormat="1" ht="10.5" x14ac:dyDescent="0.25">
      <c r="A145" s="232" t="s">
        <v>358</v>
      </c>
      <c r="B145" s="143" t="s">
        <v>359</v>
      </c>
      <c r="C145" s="233">
        <v>46279</v>
      </c>
      <c r="D145" s="171">
        <v>15.2</v>
      </c>
      <c r="E145" s="364">
        <v>7.6</v>
      </c>
      <c r="F145" s="172"/>
      <c r="G145" s="172"/>
      <c r="H145" s="172"/>
      <c r="I145" s="466">
        <v>0.8</v>
      </c>
      <c r="J145" s="171">
        <v>64</v>
      </c>
      <c r="K145" s="374">
        <v>4.0999999999999996</v>
      </c>
      <c r="L145" s="102">
        <v>41</v>
      </c>
      <c r="M145" s="102">
        <v>55</v>
      </c>
      <c r="N145" s="102">
        <v>650</v>
      </c>
      <c r="O145" s="373">
        <v>1000</v>
      </c>
      <c r="P145" s="102">
        <v>100</v>
      </c>
      <c r="Q145" s="365">
        <v>130</v>
      </c>
      <c r="R145" s="102" t="s">
        <v>348</v>
      </c>
      <c r="S145" s="172"/>
      <c r="T145" s="172"/>
      <c r="U145" s="172"/>
      <c r="V145" s="102">
        <v>26425574</v>
      </c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</row>
    <row r="146" spans="1:223" s="8" customFormat="1" ht="10.5" x14ac:dyDescent="0.25">
      <c r="A146" s="232" t="s">
        <v>190</v>
      </c>
      <c r="B146" s="143">
        <v>20</v>
      </c>
      <c r="C146" s="233">
        <v>46279</v>
      </c>
      <c r="D146" s="171">
        <v>15.4</v>
      </c>
      <c r="E146" s="364">
        <v>7.6</v>
      </c>
      <c r="F146" s="172"/>
      <c r="G146" s="172"/>
      <c r="H146" s="172"/>
      <c r="I146" s="374">
        <v>1.3</v>
      </c>
      <c r="J146" s="171">
        <v>59.9</v>
      </c>
      <c r="K146" s="374">
        <v>3.8</v>
      </c>
      <c r="L146" s="102">
        <v>38</v>
      </c>
      <c r="M146" s="102">
        <v>47</v>
      </c>
      <c r="N146" s="102">
        <v>800</v>
      </c>
      <c r="O146" s="373">
        <v>1100</v>
      </c>
      <c r="P146" s="102">
        <v>110</v>
      </c>
      <c r="Q146" s="365">
        <v>160</v>
      </c>
      <c r="R146" s="102" t="s">
        <v>348</v>
      </c>
      <c r="S146" s="172"/>
      <c r="T146" s="172"/>
      <c r="U146" s="172"/>
      <c r="V146" s="102">
        <v>26425576</v>
      </c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</row>
    <row r="147" spans="1:223" s="8" customFormat="1" ht="10.5" x14ac:dyDescent="0.25">
      <c r="A147" s="232" t="s">
        <v>191</v>
      </c>
      <c r="B147" s="234">
        <v>21</v>
      </c>
      <c r="C147" s="233">
        <v>46279</v>
      </c>
      <c r="D147" s="171">
        <v>16.3</v>
      </c>
      <c r="E147" s="364">
        <v>7.3</v>
      </c>
      <c r="F147" s="172"/>
      <c r="G147" s="172"/>
      <c r="H147" s="172"/>
      <c r="I147" s="374">
        <v>1.9</v>
      </c>
      <c r="J147" s="171">
        <v>69.400000000000006</v>
      </c>
      <c r="K147" s="176">
        <v>5.4</v>
      </c>
      <c r="L147" s="102">
        <v>55</v>
      </c>
      <c r="M147" s="102">
        <v>160</v>
      </c>
      <c r="N147" s="102">
        <v>4400</v>
      </c>
      <c r="O147" s="366">
        <v>5000</v>
      </c>
      <c r="P147" s="102">
        <v>86</v>
      </c>
      <c r="Q147" s="365">
        <v>160</v>
      </c>
      <c r="R147" s="102" t="s">
        <v>348</v>
      </c>
      <c r="S147" s="172"/>
      <c r="T147" s="172"/>
      <c r="U147" s="172"/>
      <c r="V147" s="102">
        <v>26425577</v>
      </c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</row>
    <row r="148" spans="1:223" s="7" customFormat="1" ht="10.5" x14ac:dyDescent="0.25">
      <c r="A148" s="232" t="s">
        <v>208</v>
      </c>
      <c r="B148" s="234" t="s">
        <v>341</v>
      </c>
      <c r="C148" s="233">
        <v>46279</v>
      </c>
      <c r="D148" s="171">
        <v>16.3</v>
      </c>
      <c r="E148" s="364">
        <v>7.4</v>
      </c>
      <c r="F148" s="172"/>
      <c r="G148" s="172"/>
      <c r="H148" s="172"/>
      <c r="I148" s="175">
        <v>3.4</v>
      </c>
      <c r="J148" s="171">
        <v>69.3</v>
      </c>
      <c r="K148" s="176">
        <v>6.3</v>
      </c>
      <c r="L148" s="102">
        <v>62</v>
      </c>
      <c r="M148" s="102">
        <v>37</v>
      </c>
      <c r="N148" s="102">
        <v>4400</v>
      </c>
      <c r="O148" s="365">
        <v>5100</v>
      </c>
      <c r="P148" s="102">
        <v>81</v>
      </c>
      <c r="Q148" s="365">
        <v>180</v>
      </c>
      <c r="R148" s="172"/>
      <c r="S148" s="172"/>
      <c r="T148" s="172"/>
      <c r="U148" s="172"/>
      <c r="V148" s="102">
        <v>26425578</v>
      </c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</row>
    <row r="149" spans="1:223" s="7" customFormat="1" ht="10.5" x14ac:dyDescent="0.25">
      <c r="A149" s="232" t="s">
        <v>192</v>
      </c>
      <c r="B149" s="234" t="s">
        <v>193</v>
      </c>
      <c r="C149" s="233">
        <v>46279</v>
      </c>
      <c r="D149" s="171">
        <v>14.4</v>
      </c>
      <c r="E149" s="364">
        <v>7.8</v>
      </c>
      <c r="F149" s="172"/>
      <c r="G149" s="172"/>
      <c r="H149" s="172"/>
      <c r="I149" s="175">
        <v>4.0999999999999996</v>
      </c>
      <c r="J149" s="171">
        <v>68.5</v>
      </c>
      <c r="K149" s="364">
        <v>7.8</v>
      </c>
      <c r="L149" s="102">
        <v>76</v>
      </c>
      <c r="M149" s="102">
        <v>19</v>
      </c>
      <c r="N149" s="102">
        <v>110</v>
      </c>
      <c r="O149" s="373">
        <v>940</v>
      </c>
      <c r="P149" s="102">
        <v>130</v>
      </c>
      <c r="Q149" s="365">
        <v>190</v>
      </c>
      <c r="R149" s="172"/>
      <c r="S149" s="172"/>
      <c r="T149" s="172"/>
      <c r="U149" s="172"/>
      <c r="V149" s="102">
        <v>26425579</v>
      </c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</row>
    <row r="150" spans="1:223" s="7" customFormat="1" ht="10.5" x14ac:dyDescent="0.25">
      <c r="A150" s="232" t="s">
        <v>194</v>
      </c>
      <c r="B150" s="143" t="s">
        <v>195</v>
      </c>
      <c r="C150" s="233">
        <v>46279</v>
      </c>
      <c r="D150" s="171">
        <v>16.5</v>
      </c>
      <c r="E150" s="364">
        <v>7.5</v>
      </c>
      <c r="F150" s="172"/>
      <c r="G150" s="172"/>
      <c r="H150" s="172"/>
      <c r="I150" s="374">
        <v>1.7</v>
      </c>
      <c r="J150" s="171">
        <v>65.2</v>
      </c>
      <c r="K150" s="176">
        <v>6.4</v>
      </c>
      <c r="L150" s="102">
        <v>65</v>
      </c>
      <c r="M150" s="102">
        <v>52</v>
      </c>
      <c r="N150" s="102">
        <v>3100</v>
      </c>
      <c r="O150" s="366">
        <v>3700</v>
      </c>
      <c r="P150" s="102">
        <v>66</v>
      </c>
      <c r="Q150" s="366">
        <v>100</v>
      </c>
      <c r="R150" s="172"/>
      <c r="S150" s="172"/>
      <c r="T150" s="172"/>
      <c r="U150" s="172"/>
      <c r="V150" s="102">
        <v>26425580</v>
      </c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</row>
    <row r="151" spans="1:223" s="7" customFormat="1" ht="11.25" customHeight="1" x14ac:dyDescent="0.25">
      <c r="A151" s="279"/>
      <c r="B151" s="387"/>
      <c r="C151" s="260"/>
      <c r="D151" s="261"/>
      <c r="E151" s="262"/>
      <c r="F151" s="263"/>
      <c r="G151" s="263"/>
      <c r="H151" s="262"/>
      <c r="I151" s="261"/>
      <c r="J151" s="261"/>
      <c r="K151" s="263"/>
      <c r="L151" s="262"/>
      <c r="M151" s="264"/>
      <c r="N151" s="264"/>
      <c r="O151" s="264"/>
      <c r="P151" s="265"/>
      <c r="Q151" s="264"/>
      <c r="R151" s="264"/>
      <c r="S151" s="259"/>
      <c r="T151" s="275"/>
      <c r="U151" s="259"/>
      <c r="V151" s="259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</row>
    <row r="152" spans="1:223" s="7" customFormat="1" ht="11.25" customHeight="1" x14ac:dyDescent="0.25">
      <c r="A152" s="266"/>
      <c r="B152" s="266"/>
      <c r="C152" s="268"/>
      <c r="D152" s="269"/>
      <c r="E152" s="270"/>
      <c r="F152" s="271"/>
      <c r="G152" s="271"/>
      <c r="H152" s="269"/>
      <c r="I152" s="269"/>
      <c r="J152" s="269"/>
      <c r="K152" s="271"/>
      <c r="L152" s="270"/>
      <c r="M152" s="272"/>
      <c r="N152" s="272"/>
      <c r="O152" s="272"/>
      <c r="P152" s="273"/>
      <c r="Q152" s="272"/>
      <c r="R152" s="272"/>
      <c r="S152" s="267"/>
      <c r="T152" s="11"/>
      <c r="U152" s="267"/>
      <c r="V152" s="267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</row>
    <row r="153" spans="1:223" s="7" customFormat="1" ht="11.25" customHeight="1" x14ac:dyDescent="0.2">
      <c r="A153" s="12"/>
      <c r="B153" s="12"/>
      <c r="C153" s="14"/>
      <c r="D153" s="21"/>
      <c r="E153" s="21"/>
      <c r="F153" s="22"/>
      <c r="G153" s="21"/>
      <c r="H153" s="22"/>
      <c r="I153" s="22"/>
      <c r="J153" s="22"/>
      <c r="K153" s="22"/>
      <c r="L153" s="22"/>
      <c r="M153" s="22"/>
      <c r="N153" s="22"/>
      <c r="O153" s="21"/>
      <c r="P153" s="22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</row>
    <row r="154" spans="1:223" s="7" customFormat="1" ht="11.25" customHeight="1" x14ac:dyDescent="0.2">
      <c r="A154" s="12"/>
      <c r="B154" s="12"/>
      <c r="C154" s="14"/>
      <c r="D154" s="21"/>
      <c r="E154" s="21"/>
      <c r="F154" s="22"/>
      <c r="G154" s="21"/>
      <c r="H154" s="22"/>
      <c r="I154" s="22"/>
      <c r="J154" s="22"/>
      <c r="K154" s="22"/>
      <c r="L154" s="22"/>
      <c r="M154" s="22"/>
      <c r="N154" s="22"/>
      <c r="O154" s="21"/>
      <c r="P154" s="22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</row>
    <row r="155" spans="1:223" s="7" customFormat="1" ht="11.25" customHeight="1" x14ac:dyDescent="0.2">
      <c r="A155" s="12"/>
      <c r="B155" s="12"/>
      <c r="C155" s="14"/>
      <c r="D155" s="21"/>
      <c r="E155" s="21"/>
      <c r="F155" s="22"/>
      <c r="G155" s="21"/>
      <c r="H155" s="22"/>
      <c r="I155" s="22"/>
      <c r="J155" s="22"/>
      <c r="K155" s="22"/>
      <c r="L155" s="22"/>
      <c r="M155" s="22"/>
      <c r="N155" s="22"/>
      <c r="O155" s="21"/>
      <c r="P155" s="22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</row>
    <row r="156" spans="1:223" s="7" customFormat="1" ht="11.25" customHeight="1" x14ac:dyDescent="0.2">
      <c r="A156" s="12"/>
      <c r="B156" s="12"/>
      <c r="C156" s="14"/>
      <c r="D156" s="21"/>
      <c r="E156" s="21"/>
      <c r="F156" s="22"/>
      <c r="G156" s="21"/>
      <c r="H156" s="22"/>
      <c r="I156" s="22"/>
      <c r="J156" s="22"/>
      <c r="K156" s="22"/>
      <c r="L156" s="22"/>
      <c r="M156" s="22"/>
      <c r="N156" s="22"/>
      <c r="O156" s="21"/>
      <c r="P156" s="22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</row>
    <row r="157" spans="1:223" s="7" customFormat="1" ht="11.25" customHeight="1" x14ac:dyDescent="0.2">
      <c r="A157" s="12"/>
      <c r="B157" s="12"/>
      <c r="C157" s="14"/>
      <c r="D157" s="21"/>
      <c r="E157" s="21"/>
      <c r="F157" s="22"/>
      <c r="G157" s="21"/>
      <c r="H157" s="22"/>
      <c r="I157" s="22"/>
      <c r="J157" s="22"/>
      <c r="K157" s="22"/>
      <c r="L157" s="22"/>
      <c r="M157" s="22"/>
      <c r="N157" s="22"/>
      <c r="O157" s="21"/>
      <c r="P157" s="22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</row>
    <row r="158" spans="1:223" s="7" customFormat="1" ht="11.25" customHeight="1" x14ac:dyDescent="0.2">
      <c r="A158" s="12"/>
      <c r="B158" s="12"/>
      <c r="C158" s="14"/>
      <c r="D158" s="21"/>
      <c r="E158" s="21"/>
      <c r="F158" s="22"/>
      <c r="G158" s="21"/>
      <c r="H158" s="22"/>
      <c r="I158" s="22"/>
      <c r="J158" s="22"/>
      <c r="K158" s="22"/>
      <c r="L158" s="22"/>
      <c r="M158" s="22"/>
      <c r="N158" s="22"/>
      <c r="O158" s="21"/>
      <c r="P158" s="22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</row>
    <row r="159" spans="1:223" s="7" customFormat="1" ht="11.25" customHeight="1" x14ac:dyDescent="0.2">
      <c r="A159" s="12"/>
      <c r="B159" s="12"/>
      <c r="C159" s="14"/>
      <c r="D159" s="21"/>
      <c r="E159" s="21"/>
      <c r="F159" s="22"/>
      <c r="G159" s="21"/>
      <c r="H159" s="22"/>
      <c r="I159" s="22"/>
      <c r="J159" s="22"/>
      <c r="K159" s="22"/>
      <c r="L159" s="22"/>
      <c r="M159" s="22"/>
      <c r="N159" s="22"/>
      <c r="O159" s="21"/>
      <c r="P159" s="22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</row>
    <row r="160" spans="1:223" s="7" customFormat="1" ht="11.25" customHeight="1" x14ac:dyDescent="0.2">
      <c r="A160" s="12"/>
      <c r="B160" s="12"/>
      <c r="C160" s="14"/>
      <c r="D160" s="21"/>
      <c r="E160" s="21"/>
      <c r="F160" s="22"/>
      <c r="G160" s="21"/>
      <c r="H160" s="22"/>
      <c r="I160" s="22"/>
      <c r="J160" s="22"/>
      <c r="K160" s="22"/>
      <c r="L160" s="22"/>
      <c r="M160" s="22"/>
      <c r="N160" s="22"/>
      <c r="O160" s="21"/>
      <c r="P160" s="22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</row>
    <row r="161" spans="1:223" s="7" customFormat="1" ht="11.25" customHeight="1" x14ac:dyDescent="0.2">
      <c r="A161" s="12"/>
      <c r="B161" s="12"/>
      <c r="C161" s="14"/>
      <c r="D161" s="21"/>
      <c r="E161" s="21"/>
      <c r="F161" s="22"/>
      <c r="G161" s="21"/>
      <c r="H161" s="22"/>
      <c r="I161" s="22"/>
      <c r="J161" s="22"/>
      <c r="K161" s="22"/>
      <c r="L161" s="22"/>
      <c r="M161" s="22"/>
      <c r="N161" s="22"/>
      <c r="O161" s="21"/>
      <c r="P161" s="22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</row>
    <row r="162" spans="1:223" s="7" customFormat="1" ht="11.25" customHeight="1" x14ac:dyDescent="0.2">
      <c r="A162" s="12"/>
      <c r="B162" s="12"/>
      <c r="C162" s="14"/>
      <c r="D162" s="21"/>
      <c r="E162" s="21"/>
      <c r="F162" s="22"/>
      <c r="G162" s="21"/>
      <c r="H162" s="22"/>
      <c r="I162" s="22"/>
      <c r="J162" s="22"/>
      <c r="K162" s="22"/>
      <c r="L162" s="22"/>
      <c r="M162" s="22"/>
      <c r="N162" s="22"/>
      <c r="O162" s="21"/>
      <c r="P162" s="22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</row>
    <row r="163" spans="1:223" s="7" customFormat="1" ht="11.25" customHeight="1" x14ac:dyDescent="0.2">
      <c r="A163" s="12"/>
      <c r="B163" s="12"/>
      <c r="C163" s="14"/>
      <c r="D163" s="21"/>
      <c r="E163" s="21"/>
      <c r="F163" s="22"/>
      <c r="G163" s="21"/>
      <c r="H163" s="22"/>
      <c r="I163" s="22"/>
      <c r="J163" s="22"/>
      <c r="K163" s="22"/>
      <c r="L163" s="22"/>
      <c r="M163" s="22"/>
      <c r="N163" s="22"/>
      <c r="O163" s="21"/>
      <c r="P163" s="22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</row>
    <row r="164" spans="1:223" s="7" customFormat="1" ht="11.25" customHeight="1" x14ac:dyDescent="0.2">
      <c r="A164" s="12"/>
      <c r="B164" s="12"/>
      <c r="C164" s="14"/>
      <c r="D164" s="21"/>
      <c r="E164" s="21"/>
      <c r="F164" s="22"/>
      <c r="G164" s="21"/>
      <c r="H164" s="22"/>
      <c r="I164" s="22"/>
      <c r="J164" s="22"/>
      <c r="K164" s="22"/>
      <c r="L164" s="22"/>
      <c r="M164" s="22"/>
      <c r="N164" s="22"/>
      <c r="O164" s="21"/>
      <c r="P164" s="22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</row>
    <row r="165" spans="1:223" s="7" customFormat="1" ht="11.25" customHeight="1" x14ac:dyDescent="0.2">
      <c r="A165" s="12"/>
      <c r="B165" s="12"/>
      <c r="C165" s="14"/>
      <c r="D165" s="21"/>
      <c r="E165" s="21"/>
      <c r="F165" s="22"/>
      <c r="G165" s="21"/>
      <c r="H165" s="22"/>
      <c r="I165" s="22"/>
      <c r="J165" s="22"/>
      <c r="K165" s="22"/>
      <c r="L165" s="22"/>
      <c r="M165" s="22"/>
      <c r="N165" s="22"/>
      <c r="O165" s="21"/>
      <c r="P165" s="22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</row>
    <row r="166" spans="1:223" s="7" customFormat="1" ht="11.25" customHeight="1" x14ac:dyDescent="0.2">
      <c r="A166" s="12"/>
      <c r="B166" s="12"/>
      <c r="C166" s="14"/>
      <c r="D166" s="21"/>
      <c r="E166" s="21"/>
      <c r="F166" s="22"/>
      <c r="G166" s="21"/>
      <c r="H166" s="22"/>
      <c r="I166" s="22"/>
      <c r="J166" s="22"/>
      <c r="K166" s="22"/>
      <c r="L166" s="22"/>
      <c r="M166" s="22"/>
      <c r="N166" s="22"/>
      <c r="O166" s="21"/>
      <c r="P166" s="22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</row>
    <row r="167" spans="1:223" s="7" customFormat="1" ht="11.25" customHeight="1" x14ac:dyDescent="0.2">
      <c r="A167" s="12"/>
      <c r="B167" s="12"/>
      <c r="C167" s="14"/>
      <c r="D167" s="21"/>
      <c r="E167" s="21"/>
      <c r="F167" s="22"/>
      <c r="G167" s="21"/>
      <c r="H167" s="22"/>
      <c r="I167" s="22"/>
      <c r="J167" s="22"/>
      <c r="K167" s="22"/>
      <c r="L167" s="22"/>
      <c r="M167" s="22"/>
      <c r="N167" s="22"/>
      <c r="O167" s="21"/>
      <c r="P167" s="22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</row>
    <row r="168" spans="1:223" s="7" customFormat="1" ht="11.25" customHeight="1" x14ac:dyDescent="0.2">
      <c r="A168" s="12"/>
      <c r="B168" s="12"/>
      <c r="C168" s="14"/>
      <c r="D168" s="21"/>
      <c r="E168" s="21"/>
      <c r="F168" s="22"/>
      <c r="G168" s="21"/>
      <c r="H168" s="22"/>
      <c r="I168" s="22"/>
      <c r="J168" s="22"/>
      <c r="K168" s="22"/>
      <c r="L168" s="22"/>
      <c r="M168" s="22"/>
      <c r="N168" s="22"/>
      <c r="O168" s="21"/>
      <c r="P168" s="22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</row>
    <row r="169" spans="1:223" s="7" customFormat="1" ht="11.25" customHeight="1" x14ac:dyDescent="0.2">
      <c r="A169" s="12"/>
      <c r="B169" s="12"/>
      <c r="C169" s="14"/>
      <c r="D169" s="21"/>
      <c r="E169" s="21"/>
      <c r="F169" s="22"/>
      <c r="G169" s="21"/>
      <c r="H169" s="22"/>
      <c r="I169" s="22"/>
      <c r="J169" s="22"/>
      <c r="K169" s="22"/>
      <c r="L169" s="22"/>
      <c r="M169" s="22"/>
      <c r="N169" s="22"/>
      <c r="O169" s="21"/>
      <c r="P169" s="22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</row>
    <row r="170" spans="1:223" s="7" customFormat="1" ht="11.25" customHeight="1" x14ac:dyDescent="0.2">
      <c r="A170" s="12"/>
      <c r="B170" s="12"/>
      <c r="C170" s="14"/>
      <c r="D170" s="21"/>
      <c r="E170" s="21"/>
      <c r="F170" s="22"/>
      <c r="G170" s="21"/>
      <c r="H170" s="22"/>
      <c r="I170" s="22"/>
      <c r="J170" s="22"/>
      <c r="K170" s="22"/>
      <c r="L170" s="22"/>
      <c r="M170" s="22"/>
      <c r="N170" s="22"/>
      <c r="O170" s="21"/>
      <c r="P170" s="22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</row>
    <row r="171" spans="1:223" s="7" customFormat="1" ht="11.25" customHeight="1" x14ac:dyDescent="0.2">
      <c r="A171" s="12"/>
      <c r="B171" s="12"/>
      <c r="C171" s="14"/>
      <c r="D171" s="21"/>
      <c r="E171" s="21"/>
      <c r="F171" s="22"/>
      <c r="G171" s="21"/>
      <c r="H171" s="22"/>
      <c r="I171" s="22"/>
      <c r="J171" s="22"/>
      <c r="K171" s="22"/>
      <c r="L171" s="22"/>
      <c r="M171" s="22"/>
      <c r="N171" s="22"/>
      <c r="O171" s="21"/>
      <c r="P171" s="22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</row>
    <row r="172" spans="1:223" s="7" customFormat="1" ht="11.25" customHeight="1" x14ac:dyDescent="0.2">
      <c r="A172" s="12"/>
      <c r="B172" s="12"/>
      <c r="C172" s="14"/>
      <c r="D172" s="21"/>
      <c r="E172" s="21"/>
      <c r="F172" s="22"/>
      <c r="G172" s="21"/>
      <c r="H172" s="22"/>
      <c r="I172" s="22"/>
      <c r="J172" s="22"/>
      <c r="K172" s="22"/>
      <c r="L172" s="22"/>
      <c r="M172" s="22"/>
      <c r="N172" s="22"/>
      <c r="O172" s="21"/>
      <c r="P172" s="22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</row>
    <row r="173" spans="1:223" s="7" customFormat="1" ht="11.25" customHeight="1" x14ac:dyDescent="0.2">
      <c r="A173" s="12"/>
      <c r="B173" s="12"/>
      <c r="C173" s="14"/>
      <c r="D173" s="21"/>
      <c r="E173" s="21"/>
      <c r="F173" s="22"/>
      <c r="G173" s="21"/>
      <c r="H173" s="22"/>
      <c r="I173" s="22"/>
      <c r="J173" s="22"/>
      <c r="K173" s="22"/>
      <c r="L173" s="22"/>
      <c r="M173" s="22"/>
      <c r="N173" s="22"/>
      <c r="O173" s="21"/>
      <c r="P173" s="22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</row>
    <row r="174" spans="1:223" s="7" customFormat="1" ht="11.25" customHeight="1" x14ac:dyDescent="0.2">
      <c r="A174" s="12"/>
      <c r="B174" s="12"/>
      <c r="C174" s="14"/>
      <c r="D174" s="21"/>
      <c r="E174" s="21"/>
      <c r="F174" s="22"/>
      <c r="G174" s="21"/>
      <c r="H174" s="22"/>
      <c r="I174" s="22"/>
      <c r="J174" s="22"/>
      <c r="K174" s="22"/>
      <c r="L174" s="22"/>
      <c r="M174" s="22"/>
      <c r="N174" s="22"/>
      <c r="O174" s="21"/>
      <c r="P174" s="22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</row>
    <row r="175" spans="1:223" s="7" customFormat="1" ht="11.25" customHeight="1" x14ac:dyDescent="0.2">
      <c r="A175" s="12"/>
      <c r="B175" s="12"/>
      <c r="C175" s="14"/>
      <c r="D175" s="21"/>
      <c r="E175" s="21"/>
      <c r="F175" s="22"/>
      <c r="G175" s="21"/>
      <c r="H175" s="22"/>
      <c r="I175" s="22"/>
      <c r="J175" s="22"/>
      <c r="K175" s="22"/>
      <c r="L175" s="22"/>
      <c r="M175" s="22"/>
      <c r="N175" s="22"/>
      <c r="O175" s="21"/>
      <c r="P175" s="22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</row>
    <row r="176" spans="1:223" s="7" customFormat="1" ht="11.25" customHeight="1" x14ac:dyDescent="0.2">
      <c r="A176" s="12"/>
      <c r="B176" s="12"/>
      <c r="C176" s="14"/>
      <c r="D176" s="21"/>
      <c r="E176" s="21"/>
      <c r="F176" s="22"/>
      <c r="G176" s="21"/>
      <c r="H176" s="22"/>
      <c r="I176" s="22"/>
      <c r="J176" s="22"/>
      <c r="K176" s="22"/>
      <c r="L176" s="22"/>
      <c r="M176" s="22"/>
      <c r="N176" s="22"/>
      <c r="O176" s="21"/>
      <c r="P176" s="22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</row>
    <row r="177" spans="1:223" s="7" customFormat="1" ht="11.25" customHeight="1" x14ac:dyDescent="0.2">
      <c r="A177" s="12"/>
      <c r="B177" s="12"/>
      <c r="C177" s="14"/>
      <c r="D177" s="21"/>
      <c r="E177" s="21"/>
      <c r="F177" s="22"/>
      <c r="G177" s="21"/>
      <c r="H177" s="22"/>
      <c r="I177" s="22"/>
      <c r="J177" s="22"/>
      <c r="K177" s="22"/>
      <c r="L177" s="22"/>
      <c r="M177" s="22"/>
      <c r="N177" s="22"/>
      <c r="O177" s="21"/>
      <c r="P177" s="22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</row>
    <row r="178" spans="1:223" s="7" customFormat="1" ht="11.25" customHeight="1" x14ac:dyDescent="0.2">
      <c r="A178" s="12"/>
      <c r="B178" s="12"/>
      <c r="C178" s="14"/>
      <c r="D178" s="21"/>
      <c r="E178" s="21"/>
      <c r="F178" s="22"/>
      <c r="G178" s="21"/>
      <c r="H178" s="22"/>
      <c r="I178" s="22"/>
      <c r="J178" s="22"/>
      <c r="K178" s="22"/>
      <c r="L178" s="22"/>
      <c r="M178" s="22"/>
      <c r="N178" s="22"/>
      <c r="O178" s="21"/>
      <c r="P178" s="22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</row>
    <row r="179" spans="1:223" s="7" customFormat="1" ht="11.25" customHeight="1" x14ac:dyDescent="0.2">
      <c r="A179" s="12"/>
      <c r="B179" s="12"/>
      <c r="C179" s="14"/>
      <c r="D179" s="21"/>
      <c r="E179" s="21"/>
      <c r="F179" s="22"/>
      <c r="G179" s="21"/>
      <c r="H179" s="22"/>
      <c r="I179" s="22"/>
      <c r="J179" s="22"/>
      <c r="K179" s="22"/>
      <c r="L179" s="22"/>
      <c r="M179" s="22"/>
      <c r="N179" s="22"/>
      <c r="O179" s="21"/>
      <c r="P179" s="22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</row>
    <row r="180" spans="1:223" s="7" customFormat="1" ht="11.25" customHeight="1" x14ac:dyDescent="0.2">
      <c r="A180" s="12"/>
      <c r="B180" s="12"/>
      <c r="C180" s="14"/>
      <c r="D180" s="21"/>
      <c r="E180" s="21"/>
      <c r="F180" s="22"/>
      <c r="G180" s="21"/>
      <c r="H180" s="22"/>
      <c r="I180" s="22"/>
      <c r="J180" s="22"/>
      <c r="K180" s="22"/>
      <c r="L180" s="22"/>
      <c r="M180" s="22"/>
      <c r="N180" s="22"/>
      <c r="O180" s="21"/>
      <c r="P180" s="22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</row>
    <row r="181" spans="1:223" s="7" customFormat="1" ht="11.25" customHeight="1" x14ac:dyDescent="0.2">
      <c r="A181" s="12"/>
      <c r="B181" s="12"/>
      <c r="C181" s="14"/>
      <c r="D181" s="21"/>
      <c r="E181" s="21"/>
      <c r="F181" s="22"/>
      <c r="G181" s="21"/>
      <c r="H181" s="22"/>
      <c r="I181" s="22"/>
      <c r="J181" s="22"/>
      <c r="K181" s="22"/>
      <c r="L181" s="22"/>
      <c r="M181" s="22"/>
      <c r="N181" s="22"/>
      <c r="O181" s="21"/>
      <c r="P181" s="22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</row>
    <row r="182" spans="1:223" s="7" customFormat="1" ht="11.25" customHeight="1" x14ac:dyDescent="0.2">
      <c r="A182" s="12"/>
      <c r="B182" s="12"/>
      <c r="C182" s="14"/>
      <c r="D182" s="21"/>
      <c r="E182" s="21"/>
      <c r="F182" s="22"/>
      <c r="G182" s="21"/>
      <c r="H182" s="22"/>
      <c r="I182" s="22"/>
      <c r="J182" s="22"/>
      <c r="K182" s="22"/>
      <c r="L182" s="22"/>
      <c r="M182" s="22"/>
      <c r="N182" s="22"/>
      <c r="O182" s="21"/>
      <c r="P182" s="22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</row>
    <row r="183" spans="1:223" s="7" customFormat="1" ht="11.25" customHeight="1" x14ac:dyDescent="0.2">
      <c r="A183" s="12"/>
      <c r="B183" s="12"/>
      <c r="C183" s="14"/>
      <c r="D183" s="21"/>
      <c r="E183" s="21"/>
      <c r="F183" s="22"/>
      <c r="G183" s="21"/>
      <c r="H183" s="22"/>
      <c r="I183" s="22"/>
      <c r="J183" s="22"/>
      <c r="K183" s="22"/>
      <c r="L183" s="22"/>
      <c r="M183" s="22"/>
      <c r="N183" s="22"/>
      <c r="O183" s="21"/>
      <c r="P183" s="22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</row>
    <row r="184" spans="1:223" s="7" customFormat="1" ht="11.25" customHeight="1" x14ac:dyDescent="0.2">
      <c r="A184" s="12"/>
      <c r="B184" s="12"/>
      <c r="C184" s="14"/>
      <c r="D184" s="21"/>
      <c r="E184" s="21"/>
      <c r="F184" s="22"/>
      <c r="G184" s="21"/>
      <c r="H184" s="22"/>
      <c r="I184" s="22"/>
      <c r="J184" s="22"/>
      <c r="K184" s="22"/>
      <c r="L184" s="22"/>
      <c r="M184" s="22"/>
      <c r="N184" s="22"/>
      <c r="O184" s="21"/>
      <c r="P184" s="22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</row>
    <row r="185" spans="1:223" s="7" customFormat="1" ht="11.25" customHeight="1" x14ac:dyDescent="0.2">
      <c r="A185" s="12"/>
      <c r="B185" s="12"/>
      <c r="C185" s="14"/>
      <c r="D185" s="21"/>
      <c r="E185" s="21"/>
      <c r="F185" s="22"/>
      <c r="G185" s="21"/>
      <c r="H185" s="22"/>
      <c r="I185" s="22"/>
      <c r="J185" s="22"/>
      <c r="K185" s="22"/>
      <c r="L185" s="22"/>
      <c r="M185" s="22"/>
      <c r="N185" s="22"/>
      <c r="O185" s="21"/>
      <c r="P185" s="22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</row>
    <row r="186" spans="1:223" s="7" customFormat="1" ht="11.25" customHeight="1" x14ac:dyDescent="0.2">
      <c r="A186" s="12"/>
      <c r="B186" s="12"/>
      <c r="C186" s="14"/>
      <c r="D186" s="21"/>
      <c r="E186" s="21"/>
      <c r="F186" s="22"/>
      <c r="G186" s="21"/>
      <c r="H186" s="22"/>
      <c r="I186" s="22"/>
      <c r="J186" s="22"/>
      <c r="K186" s="22"/>
      <c r="L186" s="22"/>
      <c r="M186" s="22"/>
      <c r="N186" s="22"/>
      <c r="O186" s="21"/>
      <c r="P186" s="22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</row>
    <row r="187" spans="1:223" s="7" customFormat="1" ht="11.25" customHeight="1" x14ac:dyDescent="0.2">
      <c r="A187" s="12"/>
      <c r="B187" s="12"/>
      <c r="C187" s="14"/>
      <c r="D187" s="21"/>
      <c r="E187" s="21"/>
      <c r="F187" s="22"/>
      <c r="G187" s="21"/>
      <c r="H187" s="22"/>
      <c r="I187" s="22"/>
      <c r="J187" s="22"/>
      <c r="K187" s="22"/>
      <c r="L187" s="22"/>
      <c r="M187" s="22"/>
      <c r="N187" s="22"/>
      <c r="O187" s="21"/>
      <c r="P187" s="22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</row>
    <row r="188" spans="1:223" s="7" customFormat="1" ht="11.25" customHeight="1" x14ac:dyDescent="0.2">
      <c r="A188" s="12"/>
      <c r="B188" s="12"/>
      <c r="C188" s="14"/>
      <c r="D188" s="21"/>
      <c r="E188" s="21"/>
      <c r="F188" s="22"/>
      <c r="G188" s="21"/>
      <c r="H188" s="22"/>
      <c r="I188" s="22"/>
      <c r="J188" s="22"/>
      <c r="K188" s="22"/>
      <c r="L188" s="22"/>
      <c r="M188" s="22"/>
      <c r="N188" s="22"/>
      <c r="O188" s="21"/>
      <c r="P188" s="22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</row>
    <row r="189" spans="1:223" s="7" customFormat="1" ht="11.25" customHeight="1" x14ac:dyDescent="0.2">
      <c r="A189" s="12"/>
      <c r="B189" s="12"/>
      <c r="C189" s="14"/>
      <c r="D189" s="21"/>
      <c r="E189" s="21"/>
      <c r="F189" s="22"/>
      <c r="G189" s="21"/>
      <c r="H189" s="22"/>
      <c r="I189" s="22"/>
      <c r="J189" s="22"/>
      <c r="K189" s="22"/>
      <c r="L189" s="22"/>
      <c r="M189" s="22"/>
      <c r="N189" s="22"/>
      <c r="O189" s="21"/>
      <c r="P189" s="22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</row>
    <row r="190" spans="1:223" s="7" customFormat="1" ht="11.25" customHeight="1" x14ac:dyDescent="0.2">
      <c r="A190" s="12"/>
      <c r="B190" s="12"/>
      <c r="C190" s="14"/>
      <c r="D190" s="21"/>
      <c r="E190" s="21"/>
      <c r="F190" s="22"/>
      <c r="G190" s="21"/>
      <c r="H190" s="22"/>
      <c r="I190" s="22"/>
      <c r="J190" s="22"/>
      <c r="K190" s="22"/>
      <c r="L190" s="22"/>
      <c r="M190" s="22"/>
      <c r="N190" s="22"/>
      <c r="O190" s="21"/>
      <c r="P190" s="22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</row>
    <row r="191" spans="1:223" s="7" customFormat="1" ht="11.25" customHeight="1" x14ac:dyDescent="0.2">
      <c r="A191" s="12"/>
      <c r="B191" s="12"/>
      <c r="C191" s="14"/>
      <c r="D191" s="21"/>
      <c r="E191" s="21"/>
      <c r="F191" s="22"/>
      <c r="G191" s="21"/>
      <c r="H191" s="22"/>
      <c r="I191" s="22"/>
      <c r="J191" s="22"/>
      <c r="K191" s="22"/>
      <c r="L191" s="22"/>
      <c r="M191" s="22"/>
      <c r="N191" s="22"/>
      <c r="O191" s="21"/>
      <c r="P191" s="22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</row>
    <row r="192" spans="1:223" s="7" customFormat="1" ht="11.25" customHeight="1" x14ac:dyDescent="0.2">
      <c r="A192" s="12"/>
      <c r="B192" s="12"/>
      <c r="C192" s="14"/>
      <c r="D192" s="21"/>
      <c r="E192" s="21"/>
      <c r="F192" s="22"/>
      <c r="G192" s="21"/>
      <c r="H192" s="22"/>
      <c r="I192" s="22"/>
      <c r="J192" s="22"/>
      <c r="K192" s="22"/>
      <c r="L192" s="22"/>
      <c r="M192" s="22"/>
      <c r="N192" s="22"/>
      <c r="O192" s="21"/>
      <c r="P192" s="22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</row>
    <row r="193" spans="1:223" s="7" customFormat="1" ht="11.25" customHeight="1" x14ac:dyDescent="0.2">
      <c r="A193" s="12"/>
      <c r="B193" s="12"/>
      <c r="C193" s="14"/>
      <c r="D193" s="21"/>
      <c r="E193" s="21"/>
      <c r="F193" s="22"/>
      <c r="G193" s="21"/>
      <c r="H193" s="22"/>
      <c r="I193" s="22"/>
      <c r="J193" s="22"/>
      <c r="K193" s="22"/>
      <c r="L193" s="22"/>
      <c r="M193" s="22"/>
      <c r="N193" s="22"/>
      <c r="O193" s="21"/>
      <c r="P193" s="22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</row>
    <row r="194" spans="1:223" s="7" customFormat="1" ht="11.25" customHeight="1" x14ac:dyDescent="0.2">
      <c r="A194" s="12"/>
      <c r="B194" s="12"/>
      <c r="C194" s="14"/>
      <c r="D194" s="21"/>
      <c r="E194" s="21"/>
      <c r="F194" s="22"/>
      <c r="G194" s="21"/>
      <c r="H194" s="22"/>
      <c r="I194" s="22"/>
      <c r="J194" s="22"/>
      <c r="K194" s="22"/>
      <c r="L194" s="22"/>
      <c r="M194" s="22"/>
      <c r="N194" s="22"/>
      <c r="O194" s="21"/>
      <c r="P194" s="22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</row>
    <row r="195" spans="1:223" s="7" customFormat="1" ht="11.25" customHeight="1" x14ac:dyDescent="0.2">
      <c r="A195" s="12"/>
      <c r="B195" s="12"/>
      <c r="C195" s="14"/>
      <c r="D195" s="21"/>
      <c r="E195" s="21"/>
      <c r="F195" s="22"/>
      <c r="G195" s="21"/>
      <c r="H195" s="22"/>
      <c r="I195" s="22"/>
      <c r="J195" s="22"/>
      <c r="K195" s="22"/>
      <c r="L195" s="22"/>
      <c r="M195" s="22"/>
      <c r="N195" s="22"/>
      <c r="O195" s="21"/>
      <c r="P195" s="22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</row>
    <row r="196" spans="1:223" s="7" customFormat="1" ht="11.25" customHeight="1" x14ac:dyDescent="0.2">
      <c r="A196" s="12"/>
      <c r="B196" s="12"/>
      <c r="C196" s="14"/>
      <c r="D196" s="21"/>
      <c r="E196" s="21"/>
      <c r="F196" s="22"/>
      <c r="G196" s="21"/>
      <c r="H196" s="22"/>
      <c r="I196" s="22"/>
      <c r="J196" s="22"/>
      <c r="K196" s="22"/>
      <c r="L196" s="22"/>
      <c r="M196" s="22"/>
      <c r="N196" s="22"/>
      <c r="O196" s="21"/>
      <c r="P196" s="22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</row>
    <row r="197" spans="1:223" s="7" customFormat="1" ht="11.25" customHeight="1" x14ac:dyDescent="0.2">
      <c r="A197" s="12"/>
      <c r="B197" s="12"/>
      <c r="C197" s="14"/>
      <c r="D197" s="21"/>
      <c r="E197" s="21"/>
      <c r="F197" s="22"/>
      <c r="G197" s="21"/>
      <c r="H197" s="22"/>
      <c r="I197" s="22"/>
      <c r="J197" s="22"/>
      <c r="K197" s="22"/>
      <c r="L197" s="22"/>
      <c r="M197" s="22"/>
      <c r="N197" s="22"/>
      <c r="O197" s="21"/>
      <c r="P197" s="22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</row>
    <row r="198" spans="1:223" s="7" customFormat="1" ht="11.25" customHeight="1" x14ac:dyDescent="0.2">
      <c r="A198" s="12"/>
      <c r="B198" s="12"/>
      <c r="C198" s="14"/>
      <c r="D198" s="21"/>
      <c r="E198" s="21"/>
      <c r="F198" s="22"/>
      <c r="G198" s="21"/>
      <c r="H198" s="22"/>
      <c r="I198" s="22"/>
      <c r="J198" s="22"/>
      <c r="K198" s="22"/>
      <c r="L198" s="22"/>
      <c r="M198" s="22"/>
      <c r="N198" s="22"/>
      <c r="O198" s="21"/>
      <c r="P198" s="22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</row>
    <row r="199" spans="1:223" s="7" customFormat="1" ht="11.25" customHeight="1" x14ac:dyDescent="0.2">
      <c r="A199" s="12"/>
      <c r="B199" s="12"/>
      <c r="C199" s="14"/>
      <c r="D199" s="21"/>
      <c r="E199" s="21"/>
      <c r="F199" s="22"/>
      <c r="G199" s="21"/>
      <c r="H199" s="22"/>
      <c r="I199" s="22"/>
      <c r="J199" s="22"/>
      <c r="K199" s="22"/>
      <c r="L199" s="22"/>
      <c r="M199" s="22"/>
      <c r="N199" s="22"/>
      <c r="O199" s="21"/>
      <c r="P199" s="22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</row>
    <row r="200" spans="1:223" s="7" customFormat="1" ht="11.25" customHeight="1" x14ac:dyDescent="0.2">
      <c r="A200" s="12"/>
      <c r="B200" s="12"/>
      <c r="C200" s="14"/>
      <c r="D200" s="21"/>
      <c r="E200" s="21"/>
      <c r="F200" s="22"/>
      <c r="G200" s="21"/>
      <c r="H200" s="22"/>
      <c r="I200" s="22"/>
      <c r="J200" s="22"/>
      <c r="K200" s="22"/>
      <c r="L200" s="22"/>
      <c r="M200" s="22"/>
      <c r="N200" s="22"/>
      <c r="O200" s="21"/>
      <c r="P200" s="22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</row>
    <row r="201" spans="1:223" s="7" customFormat="1" ht="11.25" customHeight="1" x14ac:dyDescent="0.2">
      <c r="A201" s="12"/>
      <c r="B201" s="12"/>
      <c r="C201" s="14"/>
      <c r="D201" s="21"/>
      <c r="E201" s="21"/>
      <c r="F201" s="22"/>
      <c r="G201" s="21"/>
      <c r="H201" s="22"/>
      <c r="I201" s="22"/>
      <c r="J201" s="22"/>
      <c r="K201" s="22"/>
      <c r="L201" s="22"/>
      <c r="M201" s="22"/>
      <c r="N201" s="22"/>
      <c r="O201" s="21"/>
      <c r="P201" s="22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</row>
    <row r="202" spans="1:223" s="7" customFormat="1" ht="11.25" customHeight="1" x14ac:dyDescent="0.2">
      <c r="A202" s="12"/>
      <c r="B202" s="12"/>
      <c r="C202" s="14"/>
      <c r="D202" s="21"/>
      <c r="E202" s="21"/>
      <c r="F202" s="22"/>
      <c r="G202" s="21"/>
      <c r="H202" s="22"/>
      <c r="I202" s="22"/>
      <c r="J202" s="22"/>
      <c r="K202" s="22"/>
      <c r="L202" s="22"/>
      <c r="M202" s="22"/>
      <c r="N202" s="22"/>
      <c r="O202" s="21"/>
      <c r="P202" s="22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</row>
    <row r="203" spans="1:223" s="7" customFormat="1" ht="11.25" customHeight="1" x14ac:dyDescent="0.2">
      <c r="A203" s="12"/>
      <c r="B203" s="12"/>
      <c r="C203" s="14"/>
      <c r="D203" s="21"/>
      <c r="E203" s="21"/>
      <c r="F203" s="22"/>
      <c r="G203" s="21"/>
      <c r="H203" s="22"/>
      <c r="I203" s="22"/>
      <c r="J203" s="22"/>
      <c r="K203" s="22"/>
      <c r="L203" s="22"/>
      <c r="M203" s="22"/>
      <c r="N203" s="22"/>
      <c r="O203" s="21"/>
      <c r="P203" s="22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</row>
    <row r="204" spans="1:223" s="7" customFormat="1" ht="11.25" customHeight="1" x14ac:dyDescent="0.2">
      <c r="A204" s="12"/>
      <c r="B204" s="12"/>
      <c r="C204" s="14"/>
      <c r="D204" s="21"/>
      <c r="E204" s="21"/>
      <c r="F204" s="22"/>
      <c r="G204" s="21"/>
      <c r="H204" s="22"/>
      <c r="I204" s="22"/>
      <c r="J204" s="22"/>
      <c r="K204" s="22"/>
      <c r="L204" s="22"/>
      <c r="M204" s="22"/>
      <c r="N204" s="22"/>
      <c r="O204" s="21"/>
      <c r="P204" s="22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</row>
    <row r="205" spans="1:223" s="7" customFormat="1" ht="11.25" customHeight="1" x14ac:dyDescent="0.2">
      <c r="A205" s="12"/>
      <c r="B205" s="12"/>
      <c r="C205" s="14"/>
      <c r="D205" s="21"/>
      <c r="E205" s="21"/>
      <c r="F205" s="22"/>
      <c r="G205" s="21"/>
      <c r="H205" s="22"/>
      <c r="I205" s="22"/>
      <c r="J205" s="22"/>
      <c r="K205" s="22"/>
      <c r="L205" s="22"/>
      <c r="M205" s="22"/>
      <c r="N205" s="22"/>
      <c r="O205" s="21"/>
      <c r="P205" s="22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</row>
    <row r="206" spans="1:223" s="7" customFormat="1" ht="11.25" customHeight="1" x14ac:dyDescent="0.2">
      <c r="A206" s="12"/>
      <c r="B206" s="12"/>
      <c r="C206" s="14"/>
      <c r="D206" s="21"/>
      <c r="E206" s="21"/>
      <c r="F206" s="22"/>
      <c r="G206" s="21"/>
      <c r="H206" s="22"/>
      <c r="I206" s="22"/>
      <c r="J206" s="22"/>
      <c r="K206" s="22"/>
      <c r="L206" s="22"/>
      <c r="M206" s="22"/>
      <c r="N206" s="22"/>
      <c r="O206" s="21"/>
      <c r="P206" s="22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</row>
    <row r="207" spans="1:223" s="7" customFormat="1" ht="11.25" customHeight="1" x14ac:dyDescent="0.2">
      <c r="A207" s="12"/>
      <c r="B207" s="12"/>
      <c r="C207" s="14"/>
      <c r="D207" s="21"/>
      <c r="E207" s="21"/>
      <c r="F207" s="22"/>
      <c r="G207" s="21"/>
      <c r="H207" s="22"/>
      <c r="I207" s="22"/>
      <c r="J207" s="22"/>
      <c r="K207" s="22"/>
      <c r="L207" s="22"/>
      <c r="M207" s="22"/>
      <c r="N207" s="22"/>
      <c r="O207" s="21"/>
      <c r="P207" s="22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</row>
    <row r="208" spans="1:223" s="7" customFormat="1" ht="11.25" customHeight="1" x14ac:dyDescent="0.2">
      <c r="A208" s="12"/>
      <c r="B208" s="12"/>
      <c r="C208" s="14"/>
      <c r="D208" s="21"/>
      <c r="E208" s="21"/>
      <c r="F208" s="22"/>
      <c r="G208" s="21"/>
      <c r="H208" s="22"/>
      <c r="I208" s="22"/>
      <c r="J208" s="22"/>
      <c r="K208" s="22"/>
      <c r="L208" s="22"/>
      <c r="M208" s="22"/>
      <c r="N208" s="22"/>
      <c r="O208" s="21"/>
      <c r="P208" s="22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3"/>
    </row>
    <row r="209" spans="1:223" s="7" customFormat="1" ht="11.25" customHeight="1" x14ac:dyDescent="0.2">
      <c r="A209" s="12"/>
      <c r="B209" s="12"/>
      <c r="C209" s="14"/>
      <c r="D209" s="21"/>
      <c r="E209" s="21"/>
      <c r="F209" s="22"/>
      <c r="G209" s="21"/>
      <c r="H209" s="22"/>
      <c r="I209" s="22"/>
      <c r="J209" s="22"/>
      <c r="K209" s="22"/>
      <c r="L209" s="22"/>
      <c r="M209" s="22"/>
      <c r="N209" s="22"/>
      <c r="O209" s="21"/>
      <c r="P209" s="22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3"/>
    </row>
    <row r="210" spans="1:223" s="7" customFormat="1" ht="11.25" customHeight="1" x14ac:dyDescent="0.2">
      <c r="A210" s="12"/>
      <c r="B210" s="12"/>
      <c r="C210" s="14"/>
      <c r="D210" s="21"/>
      <c r="E210" s="21"/>
      <c r="F210" s="22"/>
      <c r="G210" s="21"/>
      <c r="H210" s="22"/>
      <c r="I210" s="22"/>
      <c r="J210" s="22"/>
      <c r="K210" s="22"/>
      <c r="L210" s="22"/>
      <c r="M210" s="22"/>
      <c r="N210" s="22"/>
      <c r="O210" s="21"/>
      <c r="P210" s="22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3"/>
    </row>
    <row r="211" spans="1:223" s="7" customFormat="1" ht="11.25" customHeight="1" x14ac:dyDescent="0.2">
      <c r="A211" s="12"/>
      <c r="B211" s="12"/>
      <c r="C211" s="14"/>
      <c r="D211" s="21"/>
      <c r="E211" s="21"/>
      <c r="F211" s="22"/>
      <c r="G211" s="21"/>
      <c r="H211" s="22"/>
      <c r="I211" s="22"/>
      <c r="J211" s="22"/>
      <c r="K211" s="22"/>
      <c r="L211" s="22"/>
      <c r="M211" s="22"/>
      <c r="N211" s="22"/>
      <c r="O211" s="21"/>
      <c r="P211" s="22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3"/>
    </row>
    <row r="212" spans="1:223" s="7" customFormat="1" ht="11.25" customHeight="1" x14ac:dyDescent="0.2">
      <c r="A212" s="12"/>
      <c r="B212" s="12"/>
      <c r="C212" s="14"/>
      <c r="D212" s="21"/>
      <c r="E212" s="21"/>
      <c r="F212" s="22"/>
      <c r="G212" s="21"/>
      <c r="H212" s="22"/>
      <c r="I212" s="22"/>
      <c r="J212" s="22"/>
      <c r="K212" s="22"/>
      <c r="L212" s="22"/>
      <c r="M212" s="22"/>
      <c r="N212" s="22"/>
      <c r="O212" s="21"/>
      <c r="P212" s="22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3"/>
    </row>
    <row r="213" spans="1:223" s="7" customFormat="1" ht="11.25" customHeight="1" x14ac:dyDescent="0.2">
      <c r="A213" s="12"/>
      <c r="B213" s="12"/>
      <c r="C213" s="14"/>
      <c r="D213" s="21"/>
      <c r="E213" s="21"/>
      <c r="F213" s="22"/>
      <c r="G213" s="21"/>
      <c r="H213" s="22"/>
      <c r="I213" s="22"/>
      <c r="J213" s="22"/>
      <c r="K213" s="22"/>
      <c r="L213" s="22"/>
      <c r="M213" s="22"/>
      <c r="N213" s="22"/>
      <c r="O213" s="21"/>
      <c r="P213" s="22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  <c r="HE213" s="13"/>
      <c r="HF213" s="13"/>
      <c r="HG213" s="13"/>
      <c r="HH213" s="13"/>
      <c r="HI213" s="13"/>
      <c r="HJ213" s="13"/>
      <c r="HK213" s="13"/>
      <c r="HL213" s="13"/>
      <c r="HM213" s="13"/>
      <c r="HN213" s="13"/>
      <c r="HO213" s="13"/>
    </row>
    <row r="214" spans="1:223" s="7" customFormat="1" ht="11.25" customHeight="1" x14ac:dyDescent="0.2">
      <c r="A214" s="12"/>
      <c r="B214" s="12"/>
      <c r="C214" s="14"/>
      <c r="D214" s="21"/>
      <c r="E214" s="21"/>
      <c r="F214" s="22"/>
      <c r="G214" s="21"/>
      <c r="H214" s="22"/>
      <c r="I214" s="22"/>
      <c r="J214" s="22"/>
      <c r="K214" s="22"/>
      <c r="L214" s="22"/>
      <c r="M214" s="22"/>
      <c r="N214" s="22"/>
      <c r="O214" s="21"/>
      <c r="P214" s="22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</row>
    <row r="215" spans="1:223" s="7" customFormat="1" ht="11.25" customHeight="1" x14ac:dyDescent="0.2">
      <c r="A215" s="12"/>
      <c r="B215" s="12"/>
      <c r="C215" s="14"/>
      <c r="D215" s="21"/>
      <c r="E215" s="21"/>
      <c r="F215" s="22"/>
      <c r="G215" s="21"/>
      <c r="H215" s="22"/>
      <c r="I215" s="22"/>
      <c r="J215" s="22"/>
      <c r="K215" s="22"/>
      <c r="L215" s="22"/>
      <c r="M215" s="22"/>
      <c r="N215" s="22"/>
      <c r="O215" s="21"/>
      <c r="P215" s="22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  <c r="HE215" s="13"/>
      <c r="HF215" s="13"/>
      <c r="HG215" s="13"/>
      <c r="HH215" s="13"/>
      <c r="HI215" s="13"/>
      <c r="HJ215" s="13"/>
      <c r="HK215" s="13"/>
      <c r="HL215" s="13"/>
      <c r="HM215" s="13"/>
      <c r="HN215" s="13"/>
      <c r="HO215" s="13"/>
    </row>
    <row r="216" spans="1:223" s="7" customFormat="1" ht="11.25" customHeight="1" x14ac:dyDescent="0.2">
      <c r="A216" s="12"/>
      <c r="B216" s="12"/>
      <c r="C216" s="14"/>
      <c r="D216" s="21"/>
      <c r="E216" s="21"/>
      <c r="F216" s="22"/>
      <c r="G216" s="21"/>
      <c r="H216" s="22"/>
      <c r="I216" s="22"/>
      <c r="J216" s="22"/>
      <c r="K216" s="22"/>
      <c r="L216" s="22"/>
      <c r="M216" s="22"/>
      <c r="N216" s="22"/>
      <c r="O216" s="21"/>
      <c r="P216" s="22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  <c r="HE216" s="13"/>
      <c r="HF216" s="13"/>
      <c r="HG216" s="13"/>
      <c r="HH216" s="13"/>
      <c r="HI216" s="13"/>
      <c r="HJ216" s="13"/>
      <c r="HK216" s="13"/>
      <c r="HL216" s="13"/>
      <c r="HM216" s="13"/>
      <c r="HN216" s="13"/>
      <c r="HO216" s="13"/>
    </row>
    <row r="217" spans="1:223" s="7" customFormat="1" ht="11.25" customHeight="1" x14ac:dyDescent="0.2">
      <c r="A217" s="12"/>
      <c r="B217" s="12"/>
      <c r="C217" s="14"/>
      <c r="D217" s="21"/>
      <c r="E217" s="21"/>
      <c r="F217" s="22"/>
      <c r="G217" s="21"/>
      <c r="H217" s="22"/>
      <c r="I217" s="22"/>
      <c r="J217" s="22"/>
      <c r="K217" s="22"/>
      <c r="L217" s="22"/>
      <c r="M217" s="22"/>
      <c r="N217" s="22"/>
      <c r="O217" s="21"/>
      <c r="P217" s="22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/>
      <c r="HE217" s="13"/>
      <c r="HF217" s="13"/>
      <c r="HG217" s="13"/>
      <c r="HH217" s="13"/>
      <c r="HI217" s="13"/>
      <c r="HJ217" s="13"/>
      <c r="HK217" s="13"/>
      <c r="HL217" s="13"/>
      <c r="HM217" s="13"/>
      <c r="HN217" s="13"/>
      <c r="HO217" s="13"/>
    </row>
    <row r="218" spans="1:223" s="7" customFormat="1" ht="11.25" customHeight="1" x14ac:dyDescent="0.2">
      <c r="A218" s="12"/>
      <c r="B218" s="12"/>
      <c r="C218" s="14"/>
      <c r="D218" s="21"/>
      <c r="E218" s="21"/>
      <c r="F218" s="22"/>
      <c r="G218" s="21"/>
      <c r="H218" s="22"/>
      <c r="I218" s="22"/>
      <c r="J218" s="22"/>
      <c r="K218" s="22"/>
      <c r="L218" s="22"/>
      <c r="M218" s="22"/>
      <c r="N218" s="22"/>
      <c r="O218" s="21"/>
      <c r="P218" s="22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3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3"/>
    </row>
    <row r="219" spans="1:223" s="7" customFormat="1" ht="11.25" customHeight="1" x14ac:dyDescent="0.2">
      <c r="A219" s="12"/>
      <c r="B219" s="12"/>
      <c r="C219" s="14"/>
      <c r="D219" s="21"/>
      <c r="E219" s="21"/>
      <c r="F219" s="22"/>
      <c r="G219" s="21"/>
      <c r="H219" s="22"/>
      <c r="I219" s="22"/>
      <c r="J219" s="22"/>
      <c r="K219" s="22"/>
      <c r="L219" s="22"/>
      <c r="M219" s="22"/>
      <c r="N219" s="22"/>
      <c r="O219" s="21"/>
      <c r="P219" s="22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</row>
    <row r="220" spans="1:223" s="7" customFormat="1" ht="11.25" customHeight="1" x14ac:dyDescent="0.2">
      <c r="A220" s="12"/>
      <c r="B220" s="12"/>
      <c r="C220" s="14"/>
      <c r="D220" s="21"/>
      <c r="E220" s="21"/>
      <c r="F220" s="22"/>
      <c r="G220" s="21"/>
      <c r="H220" s="22"/>
      <c r="I220" s="22"/>
      <c r="J220" s="22"/>
      <c r="K220" s="22"/>
      <c r="L220" s="22"/>
      <c r="M220" s="22"/>
      <c r="N220" s="22"/>
      <c r="O220" s="21"/>
      <c r="P220" s="22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3"/>
    </row>
    <row r="221" spans="1:223" s="7" customFormat="1" ht="11.25" customHeight="1" x14ac:dyDescent="0.2">
      <c r="A221" s="12"/>
      <c r="B221" s="12"/>
      <c r="C221" s="14"/>
      <c r="D221" s="21"/>
      <c r="E221" s="21"/>
      <c r="F221" s="22"/>
      <c r="G221" s="21"/>
      <c r="H221" s="22"/>
      <c r="I221" s="22"/>
      <c r="J221" s="22"/>
      <c r="K221" s="22"/>
      <c r="L221" s="22"/>
      <c r="M221" s="22"/>
      <c r="N221" s="22"/>
      <c r="O221" s="21"/>
      <c r="P221" s="22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</row>
    <row r="222" spans="1:223" s="7" customFormat="1" ht="11.25" customHeight="1" x14ac:dyDescent="0.2">
      <c r="A222" s="12"/>
      <c r="B222" s="12"/>
      <c r="C222" s="14"/>
      <c r="D222" s="21"/>
      <c r="E222" s="21"/>
      <c r="F222" s="22"/>
      <c r="G222" s="21"/>
      <c r="H222" s="22"/>
      <c r="I222" s="22"/>
      <c r="J222" s="22"/>
      <c r="K222" s="22"/>
      <c r="L222" s="22"/>
      <c r="M222" s="22"/>
      <c r="N222" s="22"/>
      <c r="O222" s="21"/>
      <c r="P222" s="22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3"/>
    </row>
    <row r="223" spans="1:223" s="7" customFormat="1" ht="11.25" customHeight="1" x14ac:dyDescent="0.2">
      <c r="A223" s="12"/>
      <c r="B223" s="12"/>
      <c r="C223" s="14"/>
      <c r="D223" s="21"/>
      <c r="E223" s="21"/>
      <c r="F223" s="22"/>
      <c r="G223" s="21"/>
      <c r="H223" s="22"/>
      <c r="I223" s="22"/>
      <c r="J223" s="22"/>
      <c r="K223" s="22"/>
      <c r="L223" s="22"/>
      <c r="M223" s="22"/>
      <c r="N223" s="22"/>
      <c r="O223" s="21"/>
      <c r="P223" s="22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3"/>
    </row>
    <row r="224" spans="1:223" s="7" customFormat="1" ht="11.25" customHeight="1" x14ac:dyDescent="0.2">
      <c r="A224" s="12"/>
      <c r="B224" s="12"/>
      <c r="C224" s="14"/>
      <c r="D224" s="21"/>
      <c r="E224" s="21"/>
      <c r="F224" s="22"/>
      <c r="G224" s="21"/>
      <c r="H224" s="22"/>
      <c r="I224" s="22"/>
      <c r="J224" s="22"/>
      <c r="K224" s="22"/>
      <c r="L224" s="22"/>
      <c r="M224" s="22"/>
      <c r="N224" s="22"/>
      <c r="O224" s="21"/>
      <c r="P224" s="22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  <c r="HE224" s="13"/>
      <c r="HF224" s="13"/>
      <c r="HG224" s="13"/>
      <c r="HH224" s="13"/>
      <c r="HI224" s="13"/>
      <c r="HJ224" s="13"/>
      <c r="HK224" s="13"/>
      <c r="HL224" s="13"/>
      <c r="HM224" s="13"/>
      <c r="HN224" s="13"/>
      <c r="HO224" s="13"/>
    </row>
    <row r="225" spans="1:223" s="7" customFormat="1" ht="11.25" customHeight="1" x14ac:dyDescent="0.2">
      <c r="A225" s="12"/>
      <c r="B225" s="12"/>
      <c r="C225" s="14"/>
      <c r="D225" s="21"/>
      <c r="E225" s="21"/>
      <c r="F225" s="22"/>
      <c r="G225" s="21"/>
      <c r="H225" s="22"/>
      <c r="I225" s="22"/>
      <c r="J225" s="22"/>
      <c r="K225" s="22"/>
      <c r="L225" s="22"/>
      <c r="M225" s="22"/>
      <c r="N225" s="22"/>
      <c r="O225" s="21"/>
      <c r="P225" s="22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3"/>
      <c r="HO225" s="13"/>
    </row>
    <row r="226" spans="1:223" s="7" customFormat="1" ht="11.25" customHeight="1" x14ac:dyDescent="0.2">
      <c r="A226" s="12"/>
      <c r="B226" s="12"/>
      <c r="C226" s="14"/>
      <c r="D226" s="21"/>
      <c r="E226" s="21"/>
      <c r="F226" s="22"/>
      <c r="G226" s="21"/>
      <c r="H226" s="22"/>
      <c r="I226" s="22"/>
      <c r="J226" s="22"/>
      <c r="K226" s="22"/>
      <c r="L226" s="22"/>
      <c r="M226" s="22"/>
      <c r="N226" s="22"/>
      <c r="O226" s="21"/>
      <c r="P226" s="22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</row>
    <row r="227" spans="1:223" s="7" customFormat="1" ht="11.25" customHeight="1" x14ac:dyDescent="0.2">
      <c r="A227" s="12"/>
      <c r="B227" s="12"/>
      <c r="C227" s="14"/>
      <c r="D227" s="21"/>
      <c r="E227" s="21"/>
      <c r="F227" s="22"/>
      <c r="G227" s="21"/>
      <c r="H227" s="22"/>
      <c r="I227" s="22"/>
      <c r="J227" s="22"/>
      <c r="K227" s="22"/>
      <c r="L227" s="22"/>
      <c r="M227" s="22"/>
      <c r="N227" s="22"/>
      <c r="O227" s="21"/>
      <c r="P227" s="22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</row>
    <row r="228" spans="1:223" s="7" customFormat="1" ht="11.25" customHeight="1" x14ac:dyDescent="0.2">
      <c r="A228" s="12"/>
      <c r="B228" s="12"/>
      <c r="C228" s="14"/>
      <c r="D228" s="21"/>
      <c r="E228" s="21"/>
      <c r="F228" s="22"/>
      <c r="G228" s="21"/>
      <c r="H228" s="22"/>
      <c r="I228" s="22"/>
      <c r="J228" s="22"/>
      <c r="K228" s="22"/>
      <c r="L228" s="22"/>
      <c r="M228" s="22"/>
      <c r="N228" s="22"/>
      <c r="O228" s="21"/>
      <c r="P228" s="22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</row>
    <row r="229" spans="1:223" s="7" customFormat="1" ht="11.25" customHeight="1" x14ac:dyDescent="0.2">
      <c r="A229" s="12"/>
      <c r="B229" s="12"/>
      <c r="C229" s="14"/>
      <c r="D229" s="21"/>
      <c r="E229" s="21"/>
      <c r="F229" s="22"/>
      <c r="G229" s="21"/>
      <c r="H229" s="22"/>
      <c r="I229" s="22"/>
      <c r="J229" s="22"/>
      <c r="K229" s="22"/>
      <c r="L229" s="22"/>
      <c r="M229" s="22"/>
      <c r="N229" s="22"/>
      <c r="O229" s="21"/>
      <c r="P229" s="22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13"/>
    </row>
    <row r="230" spans="1:223" s="7" customFormat="1" ht="11.25" customHeight="1" x14ac:dyDescent="0.2">
      <c r="A230" s="12"/>
      <c r="B230" s="12"/>
      <c r="C230" s="14"/>
      <c r="D230" s="21"/>
      <c r="E230" s="21"/>
      <c r="F230" s="22"/>
      <c r="G230" s="21"/>
      <c r="H230" s="22"/>
      <c r="I230" s="22"/>
      <c r="J230" s="22"/>
      <c r="K230" s="22"/>
      <c r="L230" s="22"/>
      <c r="M230" s="22"/>
      <c r="N230" s="22"/>
      <c r="O230" s="21"/>
      <c r="P230" s="22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  <c r="HE230" s="13"/>
      <c r="HF230" s="13"/>
      <c r="HG230" s="13"/>
      <c r="HH230" s="13"/>
      <c r="HI230" s="13"/>
      <c r="HJ230" s="13"/>
      <c r="HK230" s="13"/>
      <c r="HL230" s="13"/>
      <c r="HM230" s="13"/>
      <c r="HN230" s="13"/>
      <c r="HO230" s="13"/>
    </row>
    <row r="231" spans="1:223" s="7" customFormat="1" ht="11.25" customHeight="1" x14ac:dyDescent="0.2">
      <c r="A231" s="12"/>
      <c r="B231" s="12"/>
      <c r="C231" s="14"/>
      <c r="D231" s="21"/>
      <c r="E231" s="21"/>
      <c r="F231" s="22"/>
      <c r="G231" s="21"/>
      <c r="H231" s="22"/>
      <c r="I231" s="22"/>
      <c r="J231" s="22"/>
      <c r="K231" s="22"/>
      <c r="L231" s="22"/>
      <c r="M231" s="22"/>
      <c r="N231" s="22"/>
      <c r="O231" s="21"/>
      <c r="P231" s="22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</row>
    <row r="232" spans="1:223" s="7" customFormat="1" ht="11.25" customHeight="1" x14ac:dyDescent="0.2">
      <c r="A232" s="12"/>
      <c r="B232" s="12"/>
      <c r="C232" s="14"/>
      <c r="D232" s="21"/>
      <c r="E232" s="21"/>
      <c r="F232" s="22"/>
      <c r="G232" s="21"/>
      <c r="H232" s="22"/>
      <c r="I232" s="22"/>
      <c r="J232" s="22"/>
      <c r="K232" s="22"/>
      <c r="L232" s="22"/>
      <c r="M232" s="22"/>
      <c r="N232" s="22"/>
      <c r="O232" s="21"/>
      <c r="P232" s="22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  <c r="HE232" s="13"/>
      <c r="HF232" s="13"/>
      <c r="HG232" s="13"/>
      <c r="HH232" s="13"/>
      <c r="HI232" s="13"/>
      <c r="HJ232" s="13"/>
      <c r="HK232" s="13"/>
      <c r="HL232" s="13"/>
      <c r="HM232" s="13"/>
      <c r="HN232" s="13"/>
      <c r="HO232" s="13"/>
    </row>
    <row r="233" spans="1:223" s="7" customFormat="1" ht="11.25" customHeight="1" x14ac:dyDescent="0.2">
      <c r="A233" s="12"/>
      <c r="B233" s="12"/>
      <c r="C233" s="14"/>
      <c r="D233" s="21"/>
      <c r="E233" s="21"/>
      <c r="F233" s="22"/>
      <c r="G233" s="21"/>
      <c r="H233" s="22"/>
      <c r="I233" s="22"/>
      <c r="J233" s="22"/>
      <c r="K233" s="22"/>
      <c r="L233" s="22"/>
      <c r="M233" s="22"/>
      <c r="N233" s="22"/>
      <c r="O233" s="21"/>
      <c r="P233" s="22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  <c r="HE233" s="13"/>
      <c r="HF233" s="13"/>
      <c r="HG233" s="13"/>
      <c r="HH233" s="13"/>
      <c r="HI233" s="13"/>
      <c r="HJ233" s="13"/>
      <c r="HK233" s="13"/>
      <c r="HL233" s="13"/>
      <c r="HM233" s="13"/>
      <c r="HN233" s="13"/>
      <c r="HO233" s="13"/>
    </row>
    <row r="234" spans="1:223" s="7" customFormat="1" ht="11.25" customHeight="1" x14ac:dyDescent="0.2">
      <c r="A234" s="12"/>
      <c r="B234" s="12"/>
      <c r="C234" s="14"/>
      <c r="D234" s="21"/>
      <c r="E234" s="21"/>
      <c r="F234" s="22"/>
      <c r="G234" s="21"/>
      <c r="H234" s="22"/>
      <c r="I234" s="22"/>
      <c r="J234" s="22"/>
      <c r="K234" s="22"/>
      <c r="L234" s="22"/>
      <c r="M234" s="22"/>
      <c r="N234" s="22"/>
      <c r="O234" s="21"/>
      <c r="P234" s="22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  <c r="HM234" s="13"/>
      <c r="HN234" s="13"/>
      <c r="HO234" s="13"/>
    </row>
    <row r="235" spans="1:223" s="7" customFormat="1" ht="11.25" customHeight="1" x14ac:dyDescent="0.2">
      <c r="A235" s="12"/>
      <c r="B235" s="12"/>
      <c r="C235" s="14"/>
      <c r="D235" s="21"/>
      <c r="E235" s="21"/>
      <c r="F235" s="22"/>
      <c r="G235" s="21"/>
      <c r="H235" s="22"/>
      <c r="I235" s="22"/>
      <c r="J235" s="22"/>
      <c r="K235" s="22"/>
      <c r="L235" s="22"/>
      <c r="M235" s="22"/>
      <c r="N235" s="22"/>
      <c r="O235" s="21"/>
      <c r="P235" s="22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  <c r="HM235" s="13"/>
      <c r="HN235" s="13"/>
      <c r="HO235" s="13"/>
    </row>
    <row r="236" spans="1:223" s="7" customFormat="1" ht="11.25" customHeight="1" x14ac:dyDescent="0.2">
      <c r="A236" s="12"/>
      <c r="B236" s="12"/>
      <c r="C236" s="14"/>
      <c r="D236" s="21"/>
      <c r="E236" s="21"/>
      <c r="F236" s="22"/>
      <c r="G236" s="21"/>
      <c r="H236" s="22"/>
      <c r="I236" s="22"/>
      <c r="J236" s="22"/>
      <c r="K236" s="22"/>
      <c r="L236" s="22"/>
      <c r="M236" s="22"/>
      <c r="N236" s="22"/>
      <c r="O236" s="21"/>
      <c r="P236" s="22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/>
      <c r="HI236" s="13"/>
      <c r="HJ236" s="13"/>
      <c r="HK236" s="13"/>
      <c r="HL236" s="13"/>
      <c r="HM236" s="13"/>
      <c r="HN236" s="13"/>
      <c r="HO236" s="13"/>
    </row>
    <row r="237" spans="1:223" s="7" customFormat="1" ht="11.25" customHeight="1" x14ac:dyDescent="0.2">
      <c r="A237" s="12"/>
      <c r="B237" s="12"/>
      <c r="C237" s="14"/>
      <c r="D237" s="21"/>
      <c r="E237" s="21"/>
      <c r="F237" s="22"/>
      <c r="G237" s="21"/>
      <c r="H237" s="22"/>
      <c r="I237" s="22"/>
      <c r="J237" s="22"/>
      <c r="K237" s="22"/>
      <c r="L237" s="22"/>
      <c r="M237" s="22"/>
      <c r="N237" s="22"/>
      <c r="O237" s="21"/>
      <c r="P237" s="22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  <c r="HE237" s="13"/>
      <c r="HF237" s="13"/>
      <c r="HG237" s="13"/>
      <c r="HH237" s="13"/>
      <c r="HI237" s="13"/>
      <c r="HJ237" s="13"/>
      <c r="HK237" s="13"/>
      <c r="HL237" s="13"/>
      <c r="HM237" s="13"/>
      <c r="HN237" s="13"/>
      <c r="HO237" s="13"/>
    </row>
    <row r="238" spans="1:223" s="7" customFormat="1" ht="11.25" customHeight="1" x14ac:dyDescent="0.2">
      <c r="A238" s="12"/>
      <c r="B238" s="12"/>
      <c r="C238" s="14"/>
      <c r="D238" s="21"/>
      <c r="E238" s="21"/>
      <c r="F238" s="22"/>
      <c r="G238" s="21"/>
      <c r="H238" s="22"/>
      <c r="I238" s="22"/>
      <c r="J238" s="22"/>
      <c r="K238" s="22"/>
      <c r="L238" s="22"/>
      <c r="M238" s="22"/>
      <c r="N238" s="22"/>
      <c r="O238" s="21"/>
      <c r="P238" s="22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/>
      <c r="HE238" s="13"/>
      <c r="HF238" s="13"/>
      <c r="HG238" s="13"/>
      <c r="HH238" s="13"/>
      <c r="HI238" s="13"/>
      <c r="HJ238" s="13"/>
      <c r="HK238" s="13"/>
      <c r="HL238" s="13"/>
      <c r="HM238" s="13"/>
      <c r="HN238" s="13"/>
      <c r="HO238" s="13"/>
    </row>
    <row r="239" spans="1:223" s="7" customFormat="1" ht="11.25" customHeight="1" x14ac:dyDescent="0.2">
      <c r="A239" s="12"/>
      <c r="B239" s="12"/>
      <c r="C239" s="14"/>
      <c r="D239" s="21"/>
      <c r="E239" s="21"/>
      <c r="F239" s="22"/>
      <c r="G239" s="21"/>
      <c r="H239" s="22"/>
      <c r="I239" s="22"/>
      <c r="J239" s="22"/>
      <c r="K239" s="22"/>
      <c r="L239" s="22"/>
      <c r="M239" s="22"/>
      <c r="N239" s="22"/>
      <c r="O239" s="21"/>
      <c r="P239" s="22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  <c r="GB239" s="13"/>
      <c r="GC239" s="13"/>
      <c r="GD239" s="13"/>
      <c r="GE239" s="13"/>
      <c r="GF239" s="13"/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/>
      <c r="GW239" s="13"/>
      <c r="GX239" s="13"/>
      <c r="GY239" s="13"/>
      <c r="GZ239" s="13"/>
      <c r="HA239" s="13"/>
      <c r="HB239" s="13"/>
      <c r="HC239" s="13"/>
      <c r="HD239" s="13"/>
      <c r="HE239" s="13"/>
      <c r="HF239" s="13"/>
      <c r="HG239" s="13"/>
      <c r="HH239" s="13"/>
      <c r="HI239" s="13"/>
      <c r="HJ239" s="13"/>
      <c r="HK239" s="13"/>
      <c r="HL239" s="13"/>
      <c r="HM239" s="13"/>
      <c r="HN239" s="13"/>
      <c r="HO239" s="13"/>
    </row>
    <row r="240" spans="1:223" s="7" customFormat="1" ht="11.25" customHeight="1" x14ac:dyDescent="0.2">
      <c r="A240" s="12"/>
      <c r="B240" s="12"/>
      <c r="C240" s="14"/>
      <c r="D240" s="21"/>
      <c r="E240" s="21"/>
      <c r="F240" s="22"/>
      <c r="G240" s="21"/>
      <c r="H240" s="22"/>
      <c r="I240" s="22"/>
      <c r="J240" s="22"/>
      <c r="K240" s="22"/>
      <c r="L240" s="22"/>
      <c r="M240" s="22"/>
      <c r="N240" s="22"/>
      <c r="O240" s="21"/>
      <c r="P240" s="22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  <c r="FY240" s="13"/>
      <c r="FZ240" s="13"/>
      <c r="GA240" s="13"/>
      <c r="GB240" s="13"/>
      <c r="GC240" s="13"/>
      <c r="GD240" s="13"/>
      <c r="GE240" s="13"/>
      <c r="GF240" s="13"/>
      <c r="GG240" s="13"/>
      <c r="GH240" s="13"/>
      <c r="GI240" s="13"/>
      <c r="GJ240" s="13"/>
      <c r="GK240" s="13"/>
      <c r="GL240" s="13"/>
      <c r="GM240" s="13"/>
      <c r="GN240" s="13"/>
      <c r="GO240" s="13"/>
      <c r="GP240" s="13"/>
      <c r="GQ240" s="13"/>
      <c r="GR240" s="13"/>
      <c r="GS240" s="13"/>
      <c r="GT240" s="13"/>
      <c r="GU240" s="13"/>
      <c r="GV240" s="13"/>
      <c r="GW240" s="13"/>
      <c r="GX240" s="13"/>
      <c r="GY240" s="13"/>
      <c r="GZ240" s="13"/>
      <c r="HA240" s="13"/>
      <c r="HB240" s="13"/>
      <c r="HC240" s="13"/>
      <c r="HD240" s="13"/>
      <c r="HE240" s="13"/>
      <c r="HF240" s="13"/>
      <c r="HG240" s="13"/>
      <c r="HH240" s="13"/>
      <c r="HI240" s="13"/>
      <c r="HJ240" s="13"/>
      <c r="HK240" s="13"/>
      <c r="HL240" s="13"/>
      <c r="HM240" s="13"/>
      <c r="HN240" s="13"/>
      <c r="HO240" s="13"/>
    </row>
    <row r="241" spans="1:223" s="7" customFormat="1" ht="11.25" customHeight="1" x14ac:dyDescent="0.2">
      <c r="A241" s="12"/>
      <c r="B241" s="12"/>
      <c r="C241" s="14"/>
      <c r="D241" s="21"/>
      <c r="E241" s="21"/>
      <c r="F241" s="22"/>
      <c r="G241" s="21"/>
      <c r="H241" s="22"/>
      <c r="I241" s="22"/>
      <c r="J241" s="22"/>
      <c r="K241" s="22"/>
      <c r="L241" s="22"/>
      <c r="M241" s="22"/>
      <c r="N241" s="22"/>
      <c r="O241" s="21"/>
      <c r="P241" s="22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  <c r="FY241" s="13"/>
      <c r="FZ241" s="13"/>
      <c r="GA241" s="13"/>
      <c r="GB241" s="13"/>
      <c r="GC241" s="13"/>
      <c r="GD241" s="13"/>
      <c r="GE241" s="13"/>
      <c r="GF241" s="13"/>
      <c r="GG241" s="13"/>
      <c r="GH241" s="13"/>
      <c r="GI241" s="13"/>
      <c r="GJ241" s="13"/>
      <c r="GK241" s="13"/>
      <c r="GL241" s="13"/>
      <c r="GM241" s="13"/>
      <c r="GN241" s="13"/>
      <c r="GO241" s="13"/>
      <c r="GP241" s="13"/>
      <c r="GQ241" s="13"/>
      <c r="GR241" s="13"/>
      <c r="GS241" s="13"/>
      <c r="GT241" s="13"/>
      <c r="GU241" s="13"/>
      <c r="GV241" s="13"/>
      <c r="GW241" s="13"/>
      <c r="GX241" s="13"/>
      <c r="GY241" s="13"/>
      <c r="GZ241" s="13"/>
      <c r="HA241" s="13"/>
      <c r="HB241" s="13"/>
      <c r="HC241" s="13"/>
      <c r="HD241" s="13"/>
      <c r="HE241" s="13"/>
      <c r="HF241" s="13"/>
      <c r="HG241" s="13"/>
      <c r="HH241" s="13"/>
      <c r="HI241" s="13"/>
      <c r="HJ241" s="13"/>
      <c r="HK241" s="13"/>
      <c r="HL241" s="13"/>
      <c r="HM241" s="13"/>
      <c r="HN241" s="13"/>
      <c r="HO241" s="13"/>
    </row>
    <row r="242" spans="1:223" s="7" customFormat="1" ht="11.25" customHeight="1" x14ac:dyDescent="0.2">
      <c r="A242" s="12"/>
      <c r="B242" s="12"/>
      <c r="C242" s="14"/>
      <c r="D242" s="21"/>
      <c r="E242" s="21"/>
      <c r="F242" s="22"/>
      <c r="G242" s="21"/>
      <c r="H242" s="22"/>
      <c r="I242" s="22"/>
      <c r="J242" s="22"/>
      <c r="K242" s="22"/>
      <c r="L242" s="22"/>
      <c r="M242" s="22"/>
      <c r="N242" s="22"/>
      <c r="O242" s="21"/>
      <c r="P242" s="22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  <c r="GB242" s="13"/>
      <c r="GC242" s="13"/>
      <c r="GD242" s="13"/>
      <c r="GE242" s="13"/>
      <c r="GF242" s="13"/>
      <c r="GG242" s="13"/>
      <c r="GH242" s="13"/>
      <c r="GI242" s="13"/>
      <c r="GJ242" s="13"/>
      <c r="GK242" s="13"/>
      <c r="GL242" s="13"/>
      <c r="GM242" s="13"/>
      <c r="GN242" s="13"/>
      <c r="GO242" s="13"/>
      <c r="GP242" s="13"/>
      <c r="GQ242" s="13"/>
      <c r="GR242" s="13"/>
      <c r="GS242" s="13"/>
      <c r="GT242" s="13"/>
      <c r="GU242" s="13"/>
      <c r="GV242" s="13"/>
      <c r="GW242" s="13"/>
      <c r="GX242" s="13"/>
      <c r="GY242" s="13"/>
      <c r="GZ242" s="13"/>
      <c r="HA242" s="13"/>
      <c r="HB242" s="13"/>
      <c r="HC242" s="13"/>
      <c r="HD242" s="13"/>
      <c r="HE242" s="13"/>
      <c r="HF242" s="13"/>
      <c r="HG242" s="13"/>
      <c r="HH242" s="13"/>
      <c r="HI242" s="13"/>
      <c r="HJ242" s="13"/>
      <c r="HK242" s="13"/>
      <c r="HL242" s="13"/>
      <c r="HM242" s="13"/>
      <c r="HN242" s="13"/>
      <c r="HO242" s="13"/>
    </row>
    <row r="243" spans="1:223" s="7" customFormat="1" ht="11.25" customHeight="1" x14ac:dyDescent="0.2">
      <c r="A243" s="12"/>
      <c r="B243" s="12"/>
      <c r="C243" s="14"/>
      <c r="D243" s="21"/>
      <c r="E243" s="21"/>
      <c r="F243" s="22"/>
      <c r="G243" s="21"/>
      <c r="H243" s="22"/>
      <c r="I243" s="22"/>
      <c r="J243" s="22"/>
      <c r="K243" s="22"/>
      <c r="L243" s="22"/>
      <c r="M243" s="22"/>
      <c r="N243" s="22"/>
      <c r="O243" s="21"/>
      <c r="P243" s="22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  <c r="FY243" s="13"/>
      <c r="FZ243" s="13"/>
      <c r="GA243" s="13"/>
      <c r="GB243" s="13"/>
      <c r="GC243" s="13"/>
      <c r="GD243" s="13"/>
      <c r="GE243" s="13"/>
      <c r="GF243" s="13"/>
      <c r="GG243" s="13"/>
      <c r="GH243" s="13"/>
      <c r="GI243" s="13"/>
      <c r="GJ243" s="13"/>
      <c r="GK243" s="13"/>
      <c r="GL243" s="13"/>
      <c r="GM243" s="13"/>
      <c r="GN243" s="13"/>
      <c r="GO243" s="13"/>
      <c r="GP243" s="13"/>
      <c r="GQ243" s="13"/>
      <c r="GR243" s="13"/>
      <c r="GS243" s="13"/>
      <c r="GT243" s="13"/>
      <c r="GU243" s="13"/>
      <c r="GV243" s="13"/>
      <c r="GW243" s="13"/>
      <c r="GX243" s="13"/>
      <c r="GY243" s="13"/>
      <c r="GZ243" s="13"/>
      <c r="HA243" s="13"/>
      <c r="HB243" s="13"/>
      <c r="HC243" s="13"/>
      <c r="HD243" s="13"/>
      <c r="HE243" s="13"/>
      <c r="HF243" s="13"/>
      <c r="HG243" s="13"/>
      <c r="HH243" s="13"/>
      <c r="HI243" s="13"/>
      <c r="HJ243" s="13"/>
      <c r="HK243" s="13"/>
      <c r="HL243" s="13"/>
      <c r="HM243" s="13"/>
      <c r="HN243" s="13"/>
      <c r="HO243" s="13"/>
    </row>
    <row r="244" spans="1:223" s="7" customFormat="1" ht="11.25" customHeight="1" x14ac:dyDescent="0.2">
      <c r="A244" s="12"/>
      <c r="B244" s="12"/>
      <c r="C244" s="14"/>
      <c r="D244" s="21"/>
      <c r="E244" s="21"/>
      <c r="F244" s="22"/>
      <c r="G244" s="21"/>
      <c r="H244" s="22"/>
      <c r="I244" s="22"/>
      <c r="J244" s="22"/>
      <c r="K244" s="22"/>
      <c r="L244" s="22"/>
      <c r="M244" s="22"/>
      <c r="N244" s="22"/>
      <c r="O244" s="21"/>
      <c r="P244" s="22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/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/>
      <c r="GW244" s="13"/>
      <c r="GX244" s="13"/>
      <c r="GY244" s="13"/>
      <c r="GZ244" s="13"/>
      <c r="HA244" s="13"/>
      <c r="HB244" s="13"/>
      <c r="HC244" s="13"/>
      <c r="HD244" s="13"/>
      <c r="HE244" s="13"/>
      <c r="HF244" s="13"/>
      <c r="HG244" s="13"/>
      <c r="HH244" s="13"/>
      <c r="HI244" s="13"/>
      <c r="HJ244" s="13"/>
      <c r="HK244" s="13"/>
      <c r="HL244" s="13"/>
      <c r="HM244" s="13"/>
      <c r="HN244" s="13"/>
      <c r="HO244" s="13"/>
    </row>
    <row r="245" spans="1:223" s="7" customFormat="1" ht="11.25" customHeight="1" x14ac:dyDescent="0.2">
      <c r="A245" s="12"/>
      <c r="B245" s="12"/>
      <c r="C245" s="14"/>
      <c r="D245" s="21"/>
      <c r="E245" s="21"/>
      <c r="F245" s="22"/>
      <c r="G245" s="21"/>
      <c r="H245" s="22"/>
      <c r="I245" s="22"/>
      <c r="J245" s="22"/>
      <c r="K245" s="22"/>
      <c r="L245" s="22"/>
      <c r="M245" s="22"/>
      <c r="N245" s="22"/>
      <c r="O245" s="21"/>
      <c r="P245" s="22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  <c r="FY245" s="13"/>
      <c r="FZ245" s="13"/>
      <c r="GA245" s="13"/>
      <c r="GB245" s="13"/>
      <c r="GC245" s="13"/>
      <c r="GD245" s="13"/>
      <c r="GE245" s="13"/>
      <c r="GF245" s="13"/>
      <c r="GG245" s="13"/>
      <c r="GH245" s="13"/>
      <c r="GI245" s="13"/>
      <c r="GJ245" s="13"/>
      <c r="GK245" s="13"/>
      <c r="GL245" s="13"/>
      <c r="GM245" s="13"/>
      <c r="GN245" s="13"/>
      <c r="GO245" s="13"/>
      <c r="GP245" s="13"/>
      <c r="GQ245" s="13"/>
      <c r="GR245" s="13"/>
      <c r="GS245" s="13"/>
      <c r="GT245" s="13"/>
      <c r="GU245" s="13"/>
      <c r="GV245" s="13"/>
      <c r="GW245" s="13"/>
      <c r="GX245" s="13"/>
      <c r="GY245" s="13"/>
      <c r="GZ245" s="13"/>
      <c r="HA245" s="13"/>
      <c r="HB245" s="13"/>
      <c r="HC245" s="13"/>
      <c r="HD245" s="13"/>
      <c r="HE245" s="13"/>
      <c r="HF245" s="13"/>
      <c r="HG245" s="13"/>
      <c r="HH245" s="13"/>
      <c r="HI245" s="13"/>
      <c r="HJ245" s="13"/>
      <c r="HK245" s="13"/>
      <c r="HL245" s="13"/>
      <c r="HM245" s="13"/>
      <c r="HN245" s="13"/>
      <c r="HO245" s="13"/>
    </row>
    <row r="246" spans="1:223" s="7" customFormat="1" ht="11.25" customHeight="1" x14ac:dyDescent="0.2">
      <c r="A246" s="12"/>
      <c r="B246" s="12"/>
      <c r="C246" s="14"/>
      <c r="D246" s="21"/>
      <c r="E246" s="21"/>
      <c r="F246" s="22"/>
      <c r="G246" s="21"/>
      <c r="H246" s="22"/>
      <c r="I246" s="22"/>
      <c r="J246" s="22"/>
      <c r="K246" s="22"/>
      <c r="L246" s="22"/>
      <c r="M246" s="22"/>
      <c r="N246" s="22"/>
      <c r="O246" s="21"/>
      <c r="P246" s="22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  <c r="HE246" s="13"/>
      <c r="HF246" s="13"/>
      <c r="HG246" s="13"/>
      <c r="HH246" s="13"/>
      <c r="HI246" s="13"/>
      <c r="HJ246" s="13"/>
      <c r="HK246" s="13"/>
      <c r="HL246" s="13"/>
      <c r="HM246" s="13"/>
      <c r="HN246" s="13"/>
      <c r="HO246" s="13"/>
    </row>
    <row r="247" spans="1:223" s="7" customFormat="1" ht="11.25" customHeight="1" x14ac:dyDescent="0.2">
      <c r="A247" s="12"/>
      <c r="B247" s="12"/>
      <c r="C247" s="14"/>
      <c r="D247" s="21"/>
      <c r="E247" s="21"/>
      <c r="F247" s="22"/>
      <c r="G247" s="21"/>
      <c r="H247" s="22"/>
      <c r="I247" s="22"/>
      <c r="J247" s="22"/>
      <c r="K247" s="22"/>
      <c r="L247" s="22"/>
      <c r="M247" s="22"/>
      <c r="N247" s="22"/>
      <c r="O247" s="21"/>
      <c r="P247" s="22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  <c r="HE247" s="13"/>
      <c r="HF247" s="13"/>
      <c r="HG247" s="13"/>
      <c r="HH247" s="13"/>
      <c r="HI247" s="13"/>
      <c r="HJ247" s="13"/>
      <c r="HK247" s="13"/>
      <c r="HL247" s="13"/>
      <c r="HM247" s="13"/>
      <c r="HN247" s="13"/>
      <c r="HO247" s="13"/>
    </row>
    <row r="248" spans="1:223" s="7" customFormat="1" ht="11.25" customHeight="1" x14ac:dyDescent="0.2">
      <c r="A248" s="12"/>
      <c r="B248" s="12"/>
      <c r="C248" s="14"/>
      <c r="D248" s="21"/>
      <c r="E248" s="21"/>
      <c r="F248" s="22"/>
      <c r="G248" s="21"/>
      <c r="H248" s="22"/>
      <c r="I248" s="22"/>
      <c r="J248" s="22"/>
      <c r="K248" s="22"/>
      <c r="L248" s="22"/>
      <c r="M248" s="22"/>
      <c r="N248" s="22"/>
      <c r="O248" s="21"/>
      <c r="P248" s="22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13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</row>
    <row r="249" spans="1:223" s="7" customFormat="1" ht="11.25" customHeight="1" x14ac:dyDescent="0.2">
      <c r="A249" s="12"/>
      <c r="B249" s="12"/>
      <c r="C249" s="14"/>
      <c r="D249" s="21"/>
      <c r="E249" s="21"/>
      <c r="F249" s="22"/>
      <c r="G249" s="21"/>
      <c r="H249" s="22"/>
      <c r="I249" s="22"/>
      <c r="J249" s="22"/>
      <c r="K249" s="22"/>
      <c r="L249" s="22"/>
      <c r="M249" s="22"/>
      <c r="N249" s="22"/>
      <c r="O249" s="21"/>
      <c r="P249" s="22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  <c r="HE249" s="13"/>
      <c r="HF249" s="13"/>
      <c r="HG249" s="13"/>
      <c r="HH249" s="13"/>
      <c r="HI249" s="13"/>
      <c r="HJ249" s="13"/>
      <c r="HK249" s="13"/>
      <c r="HL249" s="13"/>
      <c r="HM249" s="13"/>
      <c r="HN249" s="13"/>
      <c r="HO249" s="13"/>
    </row>
    <row r="250" spans="1:223" s="7" customFormat="1" ht="11.25" customHeight="1" x14ac:dyDescent="0.2">
      <c r="A250" s="12"/>
      <c r="B250" s="12"/>
      <c r="C250" s="14"/>
      <c r="D250" s="21"/>
      <c r="E250" s="21"/>
      <c r="F250" s="22"/>
      <c r="G250" s="21"/>
      <c r="H250" s="22"/>
      <c r="I250" s="22"/>
      <c r="J250" s="22"/>
      <c r="K250" s="22"/>
      <c r="L250" s="22"/>
      <c r="M250" s="22"/>
      <c r="N250" s="22"/>
      <c r="O250" s="21"/>
      <c r="P250" s="22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</row>
    <row r="251" spans="1:223" s="7" customFormat="1" ht="11.25" customHeight="1" x14ac:dyDescent="0.2">
      <c r="A251" s="12"/>
      <c r="B251" s="12"/>
      <c r="C251" s="14"/>
      <c r="D251" s="21"/>
      <c r="E251" s="21"/>
      <c r="F251" s="22"/>
      <c r="G251" s="21"/>
      <c r="H251" s="22"/>
      <c r="I251" s="22"/>
      <c r="J251" s="22"/>
      <c r="K251" s="22"/>
      <c r="L251" s="22"/>
      <c r="M251" s="22"/>
      <c r="N251" s="22"/>
      <c r="O251" s="21"/>
      <c r="P251" s="22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  <c r="HE251" s="13"/>
      <c r="HF251" s="13"/>
      <c r="HG251" s="13"/>
      <c r="HH251" s="13"/>
      <c r="HI251" s="13"/>
      <c r="HJ251" s="13"/>
      <c r="HK251" s="13"/>
      <c r="HL251" s="13"/>
      <c r="HM251" s="13"/>
      <c r="HN251" s="13"/>
      <c r="HO251" s="13"/>
    </row>
    <row r="252" spans="1:223" s="7" customFormat="1" ht="11.25" customHeight="1" x14ac:dyDescent="0.2">
      <c r="A252" s="12"/>
      <c r="B252" s="12"/>
      <c r="C252" s="14"/>
      <c r="D252" s="21"/>
      <c r="E252" s="21"/>
      <c r="F252" s="22"/>
      <c r="G252" s="21"/>
      <c r="H252" s="22"/>
      <c r="I252" s="22"/>
      <c r="J252" s="22"/>
      <c r="K252" s="22"/>
      <c r="L252" s="22"/>
      <c r="M252" s="22"/>
      <c r="N252" s="22"/>
      <c r="O252" s="21"/>
      <c r="P252" s="22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  <c r="HE252" s="13"/>
      <c r="HF252" s="13"/>
      <c r="HG252" s="13"/>
      <c r="HH252" s="13"/>
      <c r="HI252" s="13"/>
      <c r="HJ252" s="13"/>
      <c r="HK252" s="13"/>
      <c r="HL252" s="13"/>
      <c r="HM252" s="13"/>
      <c r="HN252" s="13"/>
      <c r="HO252" s="13"/>
    </row>
    <row r="253" spans="1:223" s="7" customFormat="1" ht="11.25" customHeight="1" x14ac:dyDescent="0.2">
      <c r="A253" s="12"/>
      <c r="B253" s="12"/>
      <c r="C253" s="14"/>
      <c r="D253" s="21"/>
      <c r="E253" s="21"/>
      <c r="F253" s="22"/>
      <c r="G253" s="21"/>
      <c r="H253" s="22"/>
      <c r="I253" s="22"/>
      <c r="J253" s="22"/>
      <c r="K253" s="22"/>
      <c r="L253" s="22"/>
      <c r="M253" s="22"/>
      <c r="N253" s="22"/>
      <c r="O253" s="21"/>
      <c r="P253" s="22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</row>
    <row r="254" spans="1:223" s="7" customFormat="1" ht="11.25" customHeight="1" x14ac:dyDescent="0.2">
      <c r="A254" s="12"/>
      <c r="B254" s="12"/>
      <c r="C254" s="14"/>
      <c r="D254" s="21"/>
      <c r="E254" s="21"/>
      <c r="F254" s="22"/>
      <c r="G254" s="21"/>
      <c r="H254" s="22"/>
      <c r="I254" s="22"/>
      <c r="J254" s="22"/>
      <c r="K254" s="22"/>
      <c r="L254" s="22"/>
      <c r="M254" s="22"/>
      <c r="N254" s="22"/>
      <c r="O254" s="21"/>
      <c r="P254" s="22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</row>
    <row r="255" spans="1:223" s="7" customFormat="1" ht="11.25" customHeight="1" x14ac:dyDescent="0.2">
      <c r="A255" s="12"/>
      <c r="B255" s="12"/>
      <c r="C255" s="14"/>
      <c r="D255" s="21"/>
      <c r="E255" s="21"/>
      <c r="F255" s="22"/>
      <c r="G255" s="21"/>
      <c r="H255" s="22"/>
      <c r="I255" s="22"/>
      <c r="J255" s="22"/>
      <c r="K255" s="22"/>
      <c r="L255" s="22"/>
      <c r="M255" s="22"/>
      <c r="N255" s="22"/>
      <c r="O255" s="21"/>
      <c r="P255" s="22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</row>
    <row r="256" spans="1:223" s="7" customFormat="1" ht="11.25" customHeight="1" x14ac:dyDescent="0.2">
      <c r="A256" s="12"/>
      <c r="B256" s="12"/>
      <c r="C256" s="14"/>
      <c r="D256" s="21"/>
      <c r="E256" s="21"/>
      <c r="F256" s="22"/>
      <c r="G256" s="21"/>
      <c r="H256" s="22"/>
      <c r="I256" s="22"/>
      <c r="J256" s="22"/>
      <c r="K256" s="22"/>
      <c r="L256" s="22"/>
      <c r="M256" s="22"/>
      <c r="N256" s="22"/>
      <c r="O256" s="21"/>
      <c r="P256" s="22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  <c r="HE256" s="13"/>
      <c r="HF256" s="13"/>
      <c r="HG256" s="13"/>
      <c r="HH256" s="13"/>
      <c r="HI256" s="13"/>
      <c r="HJ256" s="13"/>
      <c r="HK256" s="13"/>
      <c r="HL256" s="13"/>
      <c r="HM256" s="13"/>
      <c r="HN256" s="13"/>
      <c r="HO256" s="13"/>
    </row>
    <row r="257" spans="1:223" s="7" customFormat="1" ht="11.25" customHeight="1" x14ac:dyDescent="0.2">
      <c r="A257" s="12"/>
      <c r="B257" s="12"/>
      <c r="C257" s="14"/>
      <c r="D257" s="21"/>
      <c r="E257" s="21"/>
      <c r="F257" s="22"/>
      <c r="G257" s="21"/>
      <c r="H257" s="22"/>
      <c r="I257" s="22"/>
      <c r="J257" s="22"/>
      <c r="K257" s="22"/>
      <c r="L257" s="22"/>
      <c r="M257" s="22"/>
      <c r="N257" s="22"/>
      <c r="O257" s="21"/>
      <c r="P257" s="22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</row>
    <row r="258" spans="1:223" s="7" customFormat="1" ht="11.25" customHeight="1" x14ac:dyDescent="0.2">
      <c r="A258" s="12"/>
      <c r="B258" s="12"/>
      <c r="C258" s="14"/>
      <c r="D258" s="21"/>
      <c r="E258" s="21"/>
      <c r="F258" s="22"/>
      <c r="G258" s="21"/>
      <c r="H258" s="22"/>
      <c r="I258" s="22"/>
      <c r="J258" s="22"/>
      <c r="K258" s="22"/>
      <c r="L258" s="22"/>
      <c r="M258" s="22"/>
      <c r="N258" s="22"/>
      <c r="O258" s="21"/>
      <c r="P258" s="22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</row>
    <row r="259" spans="1:223" s="7" customFormat="1" ht="11.25" customHeight="1" x14ac:dyDescent="0.2">
      <c r="A259" s="12"/>
      <c r="B259" s="12"/>
      <c r="C259" s="14"/>
      <c r="D259" s="21"/>
      <c r="E259" s="21"/>
      <c r="F259" s="22"/>
      <c r="G259" s="21"/>
      <c r="H259" s="22"/>
      <c r="I259" s="22"/>
      <c r="J259" s="22"/>
      <c r="K259" s="22"/>
      <c r="L259" s="22"/>
      <c r="M259" s="22"/>
      <c r="N259" s="22"/>
      <c r="O259" s="21"/>
      <c r="P259" s="22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</row>
    <row r="260" spans="1:223" s="7" customFormat="1" ht="11.25" customHeight="1" x14ac:dyDescent="0.2">
      <c r="A260" s="12"/>
      <c r="B260" s="12"/>
      <c r="C260" s="14"/>
      <c r="D260" s="21"/>
      <c r="E260" s="21"/>
      <c r="F260" s="22"/>
      <c r="G260" s="21"/>
      <c r="H260" s="22"/>
      <c r="I260" s="22"/>
      <c r="J260" s="22"/>
      <c r="K260" s="22"/>
      <c r="L260" s="22"/>
      <c r="M260" s="22"/>
      <c r="N260" s="22"/>
      <c r="O260" s="21"/>
      <c r="P260" s="22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  <c r="HH260" s="13"/>
      <c r="HI260" s="13"/>
      <c r="HJ260" s="13"/>
      <c r="HK260" s="13"/>
      <c r="HL260" s="13"/>
      <c r="HM260" s="13"/>
      <c r="HN260" s="13"/>
      <c r="HO260" s="13"/>
    </row>
    <row r="261" spans="1:223" s="7" customFormat="1" ht="11.25" customHeight="1" x14ac:dyDescent="0.2">
      <c r="A261" s="12"/>
      <c r="B261" s="12"/>
      <c r="C261" s="14"/>
      <c r="D261" s="21"/>
      <c r="E261" s="21"/>
      <c r="F261" s="22"/>
      <c r="G261" s="21"/>
      <c r="H261" s="22"/>
      <c r="I261" s="22"/>
      <c r="J261" s="22"/>
      <c r="K261" s="22"/>
      <c r="L261" s="22"/>
      <c r="M261" s="22"/>
      <c r="N261" s="22"/>
      <c r="O261" s="21"/>
      <c r="P261" s="22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</row>
    <row r="262" spans="1:223" s="7" customFormat="1" ht="11.25" customHeight="1" x14ac:dyDescent="0.2">
      <c r="A262" s="12"/>
      <c r="B262" s="12"/>
      <c r="C262" s="14"/>
      <c r="D262" s="21"/>
      <c r="E262" s="21"/>
      <c r="F262" s="22"/>
      <c r="G262" s="21"/>
      <c r="H262" s="22"/>
      <c r="I262" s="22"/>
      <c r="J262" s="22"/>
      <c r="K262" s="22"/>
      <c r="L262" s="22"/>
      <c r="M262" s="22"/>
      <c r="N262" s="22"/>
      <c r="O262" s="21"/>
      <c r="P262" s="22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  <c r="HJ262" s="13"/>
      <c r="HK262" s="13"/>
      <c r="HL262" s="13"/>
      <c r="HM262" s="13"/>
      <c r="HN262" s="13"/>
      <c r="HO262" s="13"/>
    </row>
    <row r="263" spans="1:223" s="7" customFormat="1" ht="11.25" customHeight="1" x14ac:dyDescent="0.2">
      <c r="A263" s="12"/>
      <c r="B263" s="12"/>
      <c r="C263" s="14"/>
      <c r="D263" s="21"/>
      <c r="E263" s="21"/>
      <c r="F263" s="22"/>
      <c r="G263" s="21"/>
      <c r="H263" s="22"/>
      <c r="I263" s="22"/>
      <c r="J263" s="22"/>
      <c r="K263" s="22"/>
      <c r="L263" s="22"/>
      <c r="M263" s="22"/>
      <c r="N263" s="22"/>
      <c r="O263" s="21"/>
      <c r="P263" s="22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</row>
    <row r="264" spans="1:223" s="7" customFormat="1" ht="11.25" customHeight="1" x14ac:dyDescent="0.2">
      <c r="A264" s="12"/>
      <c r="B264" s="12"/>
      <c r="C264" s="14"/>
      <c r="D264" s="21"/>
      <c r="E264" s="21"/>
      <c r="F264" s="22"/>
      <c r="G264" s="21"/>
      <c r="H264" s="22"/>
      <c r="I264" s="22"/>
      <c r="J264" s="22"/>
      <c r="K264" s="22"/>
      <c r="L264" s="22"/>
      <c r="M264" s="22"/>
      <c r="N264" s="22"/>
      <c r="O264" s="21"/>
      <c r="P264" s="22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  <c r="HE264" s="13"/>
      <c r="HF264" s="13"/>
      <c r="HG264" s="13"/>
      <c r="HH264" s="13"/>
      <c r="HI264" s="13"/>
      <c r="HJ264" s="13"/>
      <c r="HK264" s="13"/>
      <c r="HL264" s="13"/>
      <c r="HM264" s="13"/>
      <c r="HN264" s="13"/>
      <c r="HO264" s="13"/>
    </row>
    <row r="265" spans="1:223" s="7" customFormat="1" ht="11.25" customHeight="1" x14ac:dyDescent="0.2">
      <c r="A265" s="12"/>
      <c r="B265" s="12"/>
      <c r="C265" s="14"/>
      <c r="D265" s="21"/>
      <c r="E265" s="21"/>
      <c r="F265" s="22"/>
      <c r="G265" s="21"/>
      <c r="H265" s="22"/>
      <c r="I265" s="22"/>
      <c r="J265" s="22"/>
      <c r="K265" s="22"/>
      <c r="L265" s="22"/>
      <c r="M265" s="22"/>
      <c r="N265" s="22"/>
      <c r="O265" s="21"/>
      <c r="P265" s="22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</row>
    <row r="266" spans="1:223" s="7" customFormat="1" ht="11.25" customHeight="1" x14ac:dyDescent="0.2">
      <c r="A266" s="12"/>
      <c r="B266" s="12"/>
      <c r="C266" s="14"/>
      <c r="D266" s="21"/>
      <c r="E266" s="21"/>
      <c r="F266" s="22"/>
      <c r="G266" s="21"/>
      <c r="H266" s="22"/>
      <c r="I266" s="22"/>
      <c r="J266" s="22"/>
      <c r="K266" s="22"/>
      <c r="L266" s="22"/>
      <c r="M266" s="22"/>
      <c r="N266" s="22"/>
      <c r="O266" s="21"/>
      <c r="P266" s="22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/>
      <c r="HE266" s="13"/>
      <c r="HF266" s="13"/>
      <c r="HG266" s="13"/>
      <c r="HH266" s="13"/>
      <c r="HI266" s="13"/>
      <c r="HJ266" s="13"/>
      <c r="HK266" s="13"/>
      <c r="HL266" s="13"/>
      <c r="HM266" s="13"/>
      <c r="HN266" s="13"/>
      <c r="HO266" s="13"/>
    </row>
    <row r="267" spans="1:223" s="7" customFormat="1" ht="11.25" customHeight="1" x14ac:dyDescent="0.2">
      <c r="A267" s="12"/>
      <c r="B267" s="12"/>
      <c r="C267" s="14"/>
      <c r="D267" s="21"/>
      <c r="E267" s="21"/>
      <c r="F267" s="22"/>
      <c r="G267" s="21"/>
      <c r="H267" s="22"/>
      <c r="I267" s="22"/>
      <c r="J267" s="22"/>
      <c r="K267" s="22"/>
      <c r="L267" s="22"/>
      <c r="M267" s="22"/>
      <c r="N267" s="22"/>
      <c r="O267" s="21"/>
      <c r="P267" s="22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  <c r="HE267" s="13"/>
      <c r="HF267" s="13"/>
      <c r="HG267" s="13"/>
      <c r="HH267" s="13"/>
      <c r="HI267" s="13"/>
      <c r="HJ267" s="13"/>
      <c r="HK267" s="13"/>
      <c r="HL267" s="13"/>
      <c r="HM267" s="13"/>
      <c r="HN267" s="13"/>
      <c r="HO267" s="13"/>
    </row>
    <row r="268" spans="1:223" s="7" customFormat="1" ht="11.25" customHeight="1" x14ac:dyDescent="0.2">
      <c r="A268" s="12"/>
      <c r="B268" s="12"/>
      <c r="C268" s="14"/>
      <c r="D268" s="21"/>
      <c r="E268" s="21"/>
      <c r="F268" s="22"/>
      <c r="G268" s="21"/>
      <c r="H268" s="22"/>
      <c r="I268" s="22"/>
      <c r="J268" s="22"/>
      <c r="K268" s="22"/>
      <c r="L268" s="22"/>
      <c r="M268" s="22"/>
      <c r="N268" s="22"/>
      <c r="O268" s="21"/>
      <c r="P268" s="22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  <c r="HE268" s="13"/>
      <c r="HF268" s="13"/>
      <c r="HG268" s="13"/>
      <c r="HH268" s="13"/>
      <c r="HI268" s="13"/>
      <c r="HJ268" s="13"/>
      <c r="HK268" s="13"/>
      <c r="HL268" s="13"/>
      <c r="HM268" s="13"/>
      <c r="HN268" s="13"/>
      <c r="HO268" s="13"/>
    </row>
    <row r="269" spans="1:223" s="7" customFormat="1" ht="11.25" customHeight="1" x14ac:dyDescent="0.2">
      <c r="A269" s="12"/>
      <c r="B269" s="12"/>
      <c r="C269" s="14"/>
      <c r="D269" s="21"/>
      <c r="E269" s="21"/>
      <c r="F269" s="22"/>
      <c r="G269" s="21"/>
      <c r="H269" s="22"/>
      <c r="I269" s="22"/>
      <c r="J269" s="22"/>
      <c r="K269" s="22"/>
      <c r="L269" s="22"/>
      <c r="M269" s="22"/>
      <c r="N269" s="22"/>
      <c r="O269" s="21"/>
      <c r="P269" s="22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  <c r="HE269" s="13"/>
      <c r="HF269" s="13"/>
      <c r="HG269" s="13"/>
      <c r="HH269" s="13"/>
      <c r="HI269" s="13"/>
      <c r="HJ269" s="13"/>
      <c r="HK269" s="13"/>
      <c r="HL269" s="13"/>
      <c r="HM269" s="13"/>
      <c r="HN269" s="13"/>
      <c r="HO269" s="13"/>
    </row>
    <row r="270" spans="1:223" s="7" customFormat="1" ht="11.25" customHeight="1" x14ac:dyDescent="0.2">
      <c r="A270" s="12"/>
      <c r="B270" s="12"/>
      <c r="C270" s="14"/>
      <c r="D270" s="21"/>
      <c r="E270" s="21"/>
      <c r="F270" s="22"/>
      <c r="G270" s="21"/>
      <c r="H270" s="22"/>
      <c r="I270" s="22"/>
      <c r="J270" s="22"/>
      <c r="K270" s="22"/>
      <c r="L270" s="22"/>
      <c r="M270" s="22"/>
      <c r="N270" s="22"/>
      <c r="O270" s="21"/>
      <c r="P270" s="22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</row>
    <row r="271" spans="1:223" s="7" customFormat="1" ht="11.25" customHeight="1" x14ac:dyDescent="0.2">
      <c r="A271" s="12"/>
      <c r="B271" s="12"/>
      <c r="C271" s="14"/>
      <c r="D271" s="21"/>
      <c r="E271" s="21"/>
      <c r="F271" s="22"/>
      <c r="G271" s="21"/>
      <c r="H271" s="22"/>
      <c r="I271" s="22"/>
      <c r="J271" s="22"/>
      <c r="K271" s="22"/>
      <c r="L271" s="22"/>
      <c r="M271" s="22"/>
      <c r="N271" s="22"/>
      <c r="O271" s="21"/>
      <c r="P271" s="22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</row>
    <row r="272" spans="1:223" s="7" customFormat="1" ht="11.25" customHeight="1" x14ac:dyDescent="0.2">
      <c r="A272" s="12"/>
      <c r="B272" s="12"/>
      <c r="C272" s="14"/>
      <c r="D272" s="21"/>
      <c r="E272" s="21"/>
      <c r="F272" s="22"/>
      <c r="G272" s="21"/>
      <c r="H272" s="22"/>
      <c r="I272" s="22"/>
      <c r="J272" s="22"/>
      <c r="K272" s="22"/>
      <c r="L272" s="22"/>
      <c r="M272" s="22"/>
      <c r="N272" s="22"/>
      <c r="O272" s="21"/>
      <c r="P272" s="22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</row>
    <row r="273" spans="1:223" s="7" customFormat="1" ht="11.25" customHeight="1" x14ac:dyDescent="0.2">
      <c r="A273" s="12"/>
      <c r="B273" s="12"/>
      <c r="C273" s="14"/>
      <c r="D273" s="21"/>
      <c r="E273" s="21"/>
      <c r="F273" s="22"/>
      <c r="G273" s="21"/>
      <c r="H273" s="22"/>
      <c r="I273" s="22"/>
      <c r="J273" s="22"/>
      <c r="K273" s="22"/>
      <c r="L273" s="22"/>
      <c r="M273" s="22"/>
      <c r="N273" s="22"/>
      <c r="O273" s="21"/>
      <c r="P273" s="22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/>
      <c r="HO273" s="13"/>
    </row>
    <row r="274" spans="1:223" s="7" customFormat="1" ht="11.25" customHeight="1" x14ac:dyDescent="0.2">
      <c r="A274" s="12"/>
      <c r="B274" s="12"/>
      <c r="C274" s="14"/>
      <c r="D274" s="21"/>
      <c r="E274" s="21"/>
      <c r="F274" s="22"/>
      <c r="G274" s="21"/>
      <c r="H274" s="22"/>
      <c r="I274" s="22"/>
      <c r="J274" s="22"/>
      <c r="K274" s="22"/>
      <c r="L274" s="22"/>
      <c r="M274" s="22"/>
      <c r="N274" s="22"/>
      <c r="O274" s="21"/>
      <c r="P274" s="22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</row>
    <row r="275" spans="1:223" s="7" customFormat="1" ht="11.25" customHeight="1" x14ac:dyDescent="0.2">
      <c r="A275" s="12"/>
      <c r="B275" s="12"/>
      <c r="C275" s="14"/>
      <c r="D275" s="21"/>
      <c r="E275" s="21"/>
      <c r="F275" s="22"/>
      <c r="G275" s="21"/>
      <c r="H275" s="22"/>
      <c r="I275" s="22"/>
      <c r="J275" s="22"/>
      <c r="K275" s="22"/>
      <c r="L275" s="22"/>
      <c r="M275" s="22"/>
      <c r="N275" s="22"/>
      <c r="O275" s="21"/>
      <c r="P275" s="22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</row>
    <row r="276" spans="1:223" s="7" customFormat="1" ht="11.25" customHeight="1" x14ac:dyDescent="0.2">
      <c r="A276" s="12"/>
      <c r="B276" s="12"/>
      <c r="C276" s="14"/>
      <c r="D276" s="21"/>
      <c r="E276" s="21"/>
      <c r="F276" s="22"/>
      <c r="G276" s="21"/>
      <c r="H276" s="22"/>
      <c r="I276" s="22"/>
      <c r="J276" s="22"/>
      <c r="K276" s="22"/>
      <c r="L276" s="22"/>
      <c r="M276" s="22"/>
      <c r="N276" s="22"/>
      <c r="O276" s="21"/>
      <c r="P276" s="22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</row>
    <row r="277" spans="1:223" s="7" customFormat="1" ht="11.25" customHeight="1" x14ac:dyDescent="0.2">
      <c r="A277" s="12"/>
      <c r="B277" s="12"/>
      <c r="C277" s="14"/>
      <c r="D277" s="21"/>
      <c r="E277" s="21"/>
      <c r="F277" s="22"/>
      <c r="G277" s="21"/>
      <c r="H277" s="22"/>
      <c r="I277" s="22"/>
      <c r="J277" s="22"/>
      <c r="K277" s="22"/>
      <c r="L277" s="22"/>
      <c r="M277" s="22"/>
      <c r="N277" s="22"/>
      <c r="O277" s="21"/>
      <c r="P277" s="22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</row>
    <row r="278" spans="1:223" s="7" customFormat="1" ht="11.25" customHeight="1" x14ac:dyDescent="0.2">
      <c r="A278" s="12"/>
      <c r="B278" s="12"/>
      <c r="C278" s="14"/>
      <c r="D278" s="21"/>
      <c r="E278" s="21"/>
      <c r="F278" s="22"/>
      <c r="G278" s="21"/>
      <c r="H278" s="22"/>
      <c r="I278" s="22"/>
      <c r="J278" s="22"/>
      <c r="K278" s="22"/>
      <c r="L278" s="22"/>
      <c r="M278" s="22"/>
      <c r="N278" s="22"/>
      <c r="O278" s="21"/>
      <c r="P278" s="22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</row>
    <row r="279" spans="1:223" s="7" customFormat="1" ht="11.25" customHeight="1" x14ac:dyDescent="0.2">
      <c r="A279" s="12"/>
      <c r="B279" s="12"/>
      <c r="C279" s="14"/>
      <c r="D279" s="21"/>
      <c r="E279" s="21"/>
      <c r="F279" s="22"/>
      <c r="G279" s="21"/>
      <c r="H279" s="22"/>
      <c r="I279" s="22"/>
      <c r="J279" s="22"/>
      <c r="K279" s="22"/>
      <c r="L279" s="22"/>
      <c r="M279" s="22"/>
      <c r="N279" s="22"/>
      <c r="O279" s="21"/>
      <c r="P279" s="22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  <c r="HE279" s="13"/>
      <c r="HF279" s="13"/>
      <c r="HG279" s="13"/>
      <c r="HH279" s="13"/>
      <c r="HI279" s="13"/>
      <c r="HJ279" s="13"/>
      <c r="HK279" s="13"/>
      <c r="HL279" s="13"/>
      <c r="HM279" s="13"/>
      <c r="HN279" s="13"/>
      <c r="HO279" s="13"/>
    </row>
    <row r="280" spans="1:223" s="7" customFormat="1" ht="11.25" customHeight="1" x14ac:dyDescent="0.2">
      <c r="A280" s="12"/>
      <c r="B280" s="12"/>
      <c r="C280" s="14"/>
      <c r="D280" s="21"/>
      <c r="E280" s="21"/>
      <c r="F280" s="22"/>
      <c r="G280" s="21"/>
      <c r="H280" s="22"/>
      <c r="I280" s="22"/>
      <c r="J280" s="22"/>
      <c r="K280" s="22"/>
      <c r="L280" s="22"/>
      <c r="M280" s="22"/>
      <c r="N280" s="22"/>
      <c r="O280" s="21"/>
      <c r="P280" s="22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</row>
    <row r="281" spans="1:223" s="7" customFormat="1" ht="11.25" customHeight="1" x14ac:dyDescent="0.2">
      <c r="A281" s="12"/>
      <c r="B281" s="12"/>
      <c r="C281" s="14"/>
      <c r="D281" s="21"/>
      <c r="E281" s="21"/>
      <c r="F281" s="22"/>
      <c r="G281" s="21"/>
      <c r="H281" s="22"/>
      <c r="I281" s="22"/>
      <c r="J281" s="22"/>
      <c r="K281" s="22"/>
      <c r="L281" s="22"/>
      <c r="M281" s="22"/>
      <c r="N281" s="22"/>
      <c r="O281" s="21"/>
      <c r="P281" s="22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/>
      <c r="HF281" s="13"/>
      <c r="HG281" s="13"/>
      <c r="HH281" s="13"/>
      <c r="HI281" s="13"/>
      <c r="HJ281" s="13"/>
      <c r="HK281" s="13"/>
      <c r="HL281" s="13"/>
      <c r="HM281" s="13"/>
      <c r="HN281" s="13"/>
      <c r="HO281" s="13"/>
    </row>
    <row r="282" spans="1:223" s="7" customFormat="1" ht="11.25" customHeight="1" x14ac:dyDescent="0.2">
      <c r="A282" s="12"/>
      <c r="B282" s="12"/>
      <c r="C282" s="14"/>
      <c r="D282" s="21"/>
      <c r="E282" s="21"/>
      <c r="F282" s="22"/>
      <c r="G282" s="21"/>
      <c r="H282" s="22"/>
      <c r="I282" s="22"/>
      <c r="J282" s="22"/>
      <c r="K282" s="22"/>
      <c r="L282" s="22"/>
      <c r="M282" s="22"/>
      <c r="N282" s="22"/>
      <c r="O282" s="21"/>
      <c r="P282" s="22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</row>
    <row r="283" spans="1:223" s="7" customFormat="1" ht="11.25" customHeight="1" x14ac:dyDescent="0.2">
      <c r="A283" s="12"/>
      <c r="B283" s="12"/>
      <c r="C283" s="14"/>
      <c r="D283" s="21"/>
      <c r="E283" s="21"/>
      <c r="F283" s="22"/>
      <c r="G283" s="21"/>
      <c r="H283" s="22"/>
      <c r="I283" s="22"/>
      <c r="J283" s="22"/>
      <c r="K283" s="22"/>
      <c r="L283" s="22"/>
      <c r="M283" s="22"/>
      <c r="N283" s="22"/>
      <c r="O283" s="21"/>
      <c r="P283" s="22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</row>
    <row r="284" spans="1:223" s="7" customFormat="1" ht="11.25" customHeight="1" x14ac:dyDescent="0.2">
      <c r="A284" s="12"/>
      <c r="B284" s="12"/>
      <c r="C284" s="14"/>
      <c r="D284" s="21"/>
      <c r="E284" s="21"/>
      <c r="F284" s="22"/>
      <c r="G284" s="21"/>
      <c r="H284" s="22"/>
      <c r="I284" s="22"/>
      <c r="J284" s="22"/>
      <c r="K284" s="22"/>
      <c r="L284" s="22"/>
      <c r="M284" s="22"/>
      <c r="N284" s="22"/>
      <c r="O284" s="21"/>
      <c r="P284" s="22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</row>
    <row r="285" spans="1:223" s="7" customFormat="1" ht="11.25" customHeight="1" x14ac:dyDescent="0.2">
      <c r="A285" s="12"/>
      <c r="B285" s="12"/>
      <c r="C285" s="14"/>
      <c r="D285" s="21"/>
      <c r="E285" s="21"/>
      <c r="F285" s="22"/>
      <c r="G285" s="21"/>
      <c r="H285" s="22"/>
      <c r="I285" s="22"/>
      <c r="J285" s="22"/>
      <c r="K285" s="22"/>
      <c r="L285" s="22"/>
      <c r="M285" s="22"/>
      <c r="N285" s="22"/>
      <c r="O285" s="21"/>
      <c r="P285" s="22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</row>
    <row r="286" spans="1:223" s="7" customFormat="1" ht="11.25" customHeight="1" x14ac:dyDescent="0.2">
      <c r="A286" s="12"/>
      <c r="B286" s="12"/>
      <c r="C286" s="14"/>
      <c r="D286" s="21"/>
      <c r="E286" s="21"/>
      <c r="F286" s="22"/>
      <c r="G286" s="21"/>
      <c r="H286" s="22"/>
      <c r="I286" s="22"/>
      <c r="J286" s="22"/>
      <c r="K286" s="22"/>
      <c r="L286" s="22"/>
      <c r="M286" s="22"/>
      <c r="N286" s="22"/>
      <c r="O286" s="21"/>
      <c r="P286" s="22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</row>
    <row r="287" spans="1:223" s="7" customFormat="1" ht="11.25" customHeight="1" x14ac:dyDescent="0.2">
      <c r="A287" s="12"/>
      <c r="B287" s="12"/>
      <c r="C287" s="14"/>
      <c r="D287" s="21"/>
      <c r="E287" s="21"/>
      <c r="F287" s="22"/>
      <c r="G287" s="21"/>
      <c r="H287" s="22"/>
      <c r="I287" s="22"/>
      <c r="J287" s="22"/>
      <c r="K287" s="22"/>
      <c r="L287" s="22"/>
      <c r="M287" s="22"/>
      <c r="N287" s="22"/>
      <c r="O287" s="21"/>
      <c r="P287" s="22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</row>
    <row r="288" spans="1:223" s="7" customFormat="1" ht="11.25" customHeight="1" x14ac:dyDescent="0.2">
      <c r="A288" s="12"/>
      <c r="B288" s="12"/>
      <c r="C288" s="14"/>
      <c r="D288" s="21"/>
      <c r="E288" s="21"/>
      <c r="F288" s="22"/>
      <c r="G288" s="21"/>
      <c r="H288" s="22"/>
      <c r="I288" s="22"/>
      <c r="J288" s="22"/>
      <c r="K288" s="22"/>
      <c r="L288" s="22"/>
      <c r="M288" s="22"/>
      <c r="N288" s="22"/>
      <c r="O288" s="21"/>
      <c r="P288" s="22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</row>
    <row r="289" spans="1:223" s="7" customFormat="1" ht="11.25" customHeight="1" x14ac:dyDescent="0.2">
      <c r="A289" s="12"/>
      <c r="B289" s="12"/>
      <c r="C289" s="14"/>
      <c r="D289" s="21"/>
      <c r="E289" s="21"/>
      <c r="F289" s="22"/>
      <c r="G289" s="21"/>
      <c r="H289" s="22"/>
      <c r="I289" s="22"/>
      <c r="J289" s="22"/>
      <c r="K289" s="22"/>
      <c r="L289" s="22"/>
      <c r="M289" s="22"/>
      <c r="N289" s="22"/>
      <c r="O289" s="21"/>
      <c r="P289" s="22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</row>
    <row r="290" spans="1:223" s="7" customFormat="1" ht="11.25" customHeight="1" x14ac:dyDescent="0.2">
      <c r="A290" s="12"/>
      <c r="B290" s="12"/>
      <c r="C290" s="14"/>
      <c r="D290" s="21"/>
      <c r="E290" s="21"/>
      <c r="F290" s="22"/>
      <c r="G290" s="21"/>
      <c r="H290" s="22"/>
      <c r="I290" s="22"/>
      <c r="J290" s="22"/>
      <c r="K290" s="22"/>
      <c r="L290" s="22"/>
      <c r="M290" s="22"/>
      <c r="N290" s="22"/>
      <c r="O290" s="21"/>
      <c r="P290" s="22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</row>
    <row r="291" spans="1:223" s="7" customFormat="1" ht="11.25" customHeight="1" x14ac:dyDescent="0.2">
      <c r="A291" s="12"/>
      <c r="B291" s="12"/>
      <c r="C291" s="14"/>
      <c r="D291" s="21"/>
      <c r="E291" s="21"/>
      <c r="F291" s="22"/>
      <c r="G291" s="21"/>
      <c r="H291" s="22"/>
      <c r="I291" s="22"/>
      <c r="J291" s="22"/>
      <c r="K291" s="22"/>
      <c r="L291" s="22"/>
      <c r="M291" s="22"/>
      <c r="N291" s="22"/>
      <c r="O291" s="21"/>
      <c r="P291" s="22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</row>
    <row r="292" spans="1:223" s="7" customFormat="1" ht="11.25" customHeight="1" x14ac:dyDescent="0.2">
      <c r="A292" s="12"/>
      <c r="B292" s="12"/>
      <c r="C292" s="14"/>
      <c r="D292" s="21"/>
      <c r="E292" s="21"/>
      <c r="F292" s="22"/>
      <c r="G292" s="21"/>
      <c r="H292" s="22"/>
      <c r="I292" s="22"/>
      <c r="J292" s="22"/>
      <c r="K292" s="22"/>
      <c r="L292" s="22"/>
      <c r="M292" s="22"/>
      <c r="N292" s="22"/>
      <c r="O292" s="21"/>
      <c r="P292" s="22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</row>
    <row r="293" spans="1:223" s="7" customFormat="1" ht="11.25" customHeight="1" x14ac:dyDescent="0.2">
      <c r="A293" s="12"/>
      <c r="B293" s="12"/>
      <c r="C293" s="14"/>
      <c r="D293" s="21"/>
      <c r="E293" s="21"/>
      <c r="F293" s="22"/>
      <c r="G293" s="21"/>
      <c r="H293" s="22"/>
      <c r="I293" s="22"/>
      <c r="J293" s="22"/>
      <c r="K293" s="22"/>
      <c r="L293" s="22"/>
      <c r="M293" s="22"/>
      <c r="N293" s="22"/>
      <c r="O293" s="21"/>
      <c r="P293" s="22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</row>
    <row r="294" spans="1:223" s="7" customFormat="1" ht="11.25" customHeight="1" x14ac:dyDescent="0.2">
      <c r="A294" s="12"/>
      <c r="B294" s="12"/>
      <c r="C294" s="14"/>
      <c r="D294" s="21"/>
      <c r="E294" s="21"/>
      <c r="F294" s="22"/>
      <c r="G294" s="21"/>
      <c r="H294" s="22"/>
      <c r="I294" s="22"/>
      <c r="J294" s="22"/>
      <c r="K294" s="22"/>
      <c r="L294" s="22"/>
      <c r="M294" s="22"/>
      <c r="N294" s="22"/>
      <c r="O294" s="21"/>
      <c r="P294" s="22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</row>
    <row r="295" spans="1:223" s="7" customFormat="1" ht="11.25" customHeight="1" x14ac:dyDescent="0.2">
      <c r="A295" s="12"/>
      <c r="B295" s="12"/>
      <c r="C295" s="14"/>
      <c r="D295" s="21"/>
      <c r="E295" s="21"/>
      <c r="F295" s="22"/>
      <c r="G295" s="21"/>
      <c r="H295" s="22"/>
      <c r="I295" s="22"/>
      <c r="J295" s="22"/>
      <c r="K295" s="22"/>
      <c r="L295" s="22"/>
      <c r="M295" s="22"/>
      <c r="N295" s="22"/>
      <c r="O295" s="21"/>
      <c r="P295" s="22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</row>
    <row r="296" spans="1:223" s="7" customFormat="1" ht="11.25" customHeight="1" x14ac:dyDescent="0.2">
      <c r="A296" s="12"/>
      <c r="B296" s="12"/>
      <c r="C296" s="14"/>
      <c r="D296" s="21"/>
      <c r="E296" s="21"/>
      <c r="F296" s="22"/>
      <c r="G296" s="21"/>
      <c r="H296" s="22"/>
      <c r="I296" s="22"/>
      <c r="J296" s="22"/>
      <c r="K296" s="22"/>
      <c r="L296" s="22"/>
      <c r="M296" s="22"/>
      <c r="N296" s="22"/>
      <c r="O296" s="21"/>
      <c r="P296" s="22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</row>
    <row r="297" spans="1:223" s="7" customFormat="1" ht="11.25" customHeight="1" x14ac:dyDescent="0.2">
      <c r="A297" s="12"/>
      <c r="B297" s="12"/>
      <c r="C297" s="14"/>
      <c r="D297" s="21"/>
      <c r="E297" s="21"/>
      <c r="F297" s="22"/>
      <c r="G297" s="21"/>
      <c r="H297" s="22"/>
      <c r="I297" s="22"/>
      <c r="J297" s="22"/>
      <c r="K297" s="22"/>
      <c r="L297" s="22"/>
      <c r="M297" s="22"/>
      <c r="N297" s="22"/>
      <c r="O297" s="21"/>
      <c r="P297" s="22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</row>
    <row r="298" spans="1:223" s="7" customFormat="1" ht="11.25" customHeight="1" x14ac:dyDescent="0.2">
      <c r="A298" s="12"/>
      <c r="B298" s="12"/>
      <c r="C298" s="14"/>
      <c r="D298" s="21"/>
      <c r="E298" s="21"/>
      <c r="F298" s="22"/>
      <c r="G298" s="21"/>
      <c r="H298" s="22"/>
      <c r="I298" s="22"/>
      <c r="J298" s="22"/>
      <c r="K298" s="22"/>
      <c r="L298" s="22"/>
      <c r="M298" s="22"/>
      <c r="N298" s="22"/>
      <c r="O298" s="21"/>
      <c r="P298" s="22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</row>
    <row r="299" spans="1:223" s="7" customFormat="1" ht="11.25" customHeight="1" x14ac:dyDescent="0.2">
      <c r="A299" s="12"/>
      <c r="B299" s="12"/>
      <c r="C299" s="14"/>
      <c r="D299" s="21"/>
      <c r="E299" s="21"/>
      <c r="F299" s="22"/>
      <c r="G299" s="21"/>
      <c r="H299" s="22"/>
      <c r="I299" s="22"/>
      <c r="J299" s="22"/>
      <c r="K299" s="22"/>
      <c r="L299" s="22"/>
      <c r="M299" s="22"/>
      <c r="N299" s="22"/>
      <c r="O299" s="21"/>
      <c r="P299" s="22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</row>
    <row r="300" spans="1:223" s="7" customFormat="1" ht="11.25" customHeight="1" x14ac:dyDescent="0.2">
      <c r="A300" s="12"/>
      <c r="B300" s="12"/>
      <c r="C300" s="14"/>
      <c r="D300" s="21"/>
      <c r="E300" s="21"/>
      <c r="F300" s="22"/>
      <c r="G300" s="21"/>
      <c r="H300" s="22"/>
      <c r="I300" s="22"/>
      <c r="J300" s="22"/>
      <c r="K300" s="22"/>
      <c r="L300" s="22"/>
      <c r="M300" s="22"/>
      <c r="N300" s="22"/>
      <c r="O300" s="21"/>
      <c r="P300" s="22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</row>
    <row r="301" spans="1:223" s="7" customFormat="1" ht="11.25" customHeight="1" x14ac:dyDescent="0.2">
      <c r="A301" s="12"/>
      <c r="B301" s="12"/>
      <c r="C301" s="14"/>
      <c r="D301" s="21"/>
      <c r="E301" s="21"/>
      <c r="F301" s="22"/>
      <c r="G301" s="21"/>
      <c r="H301" s="22"/>
      <c r="I301" s="22"/>
      <c r="J301" s="22"/>
      <c r="K301" s="22"/>
      <c r="L301" s="22"/>
      <c r="M301" s="22"/>
      <c r="N301" s="22"/>
      <c r="O301" s="21"/>
      <c r="P301" s="22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</row>
    <row r="302" spans="1:223" s="7" customFormat="1" ht="11.25" customHeight="1" x14ac:dyDescent="0.2">
      <c r="A302" s="12"/>
      <c r="B302" s="12"/>
      <c r="C302" s="14"/>
      <c r="D302" s="21"/>
      <c r="E302" s="21"/>
      <c r="F302" s="22"/>
      <c r="G302" s="21"/>
      <c r="H302" s="22"/>
      <c r="I302" s="22"/>
      <c r="J302" s="22"/>
      <c r="K302" s="22"/>
      <c r="L302" s="22"/>
      <c r="M302" s="22"/>
      <c r="N302" s="22"/>
      <c r="O302" s="21"/>
      <c r="P302" s="22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</row>
    <row r="303" spans="1:223" s="7" customFormat="1" ht="11.25" customHeight="1" x14ac:dyDescent="0.2">
      <c r="A303" s="12"/>
      <c r="B303" s="12"/>
      <c r="C303" s="14"/>
      <c r="D303" s="21"/>
      <c r="E303" s="21"/>
      <c r="F303" s="22"/>
      <c r="G303" s="21"/>
      <c r="H303" s="22"/>
      <c r="I303" s="22"/>
      <c r="J303" s="22"/>
      <c r="K303" s="22"/>
      <c r="L303" s="22"/>
      <c r="M303" s="22"/>
      <c r="N303" s="22"/>
      <c r="O303" s="21"/>
      <c r="P303" s="22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</row>
    <row r="304" spans="1:223" s="7" customFormat="1" ht="11.25" customHeight="1" x14ac:dyDescent="0.2">
      <c r="A304" s="12"/>
      <c r="B304" s="12"/>
      <c r="C304" s="14"/>
      <c r="D304" s="21"/>
      <c r="E304" s="21"/>
      <c r="F304" s="22"/>
      <c r="G304" s="21"/>
      <c r="H304" s="22"/>
      <c r="I304" s="22"/>
      <c r="J304" s="22"/>
      <c r="K304" s="22"/>
      <c r="L304" s="22"/>
      <c r="M304" s="22"/>
      <c r="N304" s="22"/>
      <c r="O304" s="21"/>
      <c r="P304" s="22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</row>
    <row r="305" spans="1:223" s="7" customFormat="1" ht="11.25" customHeight="1" x14ac:dyDescent="0.2">
      <c r="A305" s="12"/>
      <c r="B305" s="12"/>
      <c r="C305" s="14"/>
      <c r="D305" s="21"/>
      <c r="E305" s="21"/>
      <c r="F305" s="22"/>
      <c r="G305" s="21"/>
      <c r="H305" s="22"/>
      <c r="I305" s="22"/>
      <c r="J305" s="22"/>
      <c r="K305" s="22"/>
      <c r="L305" s="22"/>
      <c r="M305" s="22"/>
      <c r="N305" s="22"/>
      <c r="O305" s="21"/>
      <c r="P305" s="22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</row>
    <row r="306" spans="1:223" s="7" customFormat="1" ht="11.25" customHeight="1" x14ac:dyDescent="0.2">
      <c r="A306" s="12"/>
      <c r="B306" s="12"/>
      <c r="C306" s="14"/>
      <c r="D306" s="21"/>
      <c r="E306" s="21"/>
      <c r="F306" s="22"/>
      <c r="G306" s="21"/>
      <c r="H306" s="22"/>
      <c r="I306" s="22"/>
      <c r="J306" s="22"/>
      <c r="K306" s="22"/>
      <c r="L306" s="22"/>
      <c r="M306" s="22"/>
      <c r="N306" s="22"/>
      <c r="O306" s="21"/>
      <c r="P306" s="22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</row>
    <row r="307" spans="1:223" s="7" customFormat="1" ht="11.25" customHeight="1" x14ac:dyDescent="0.2">
      <c r="A307" s="12"/>
      <c r="B307" s="12"/>
      <c r="C307" s="14"/>
      <c r="D307" s="21"/>
      <c r="E307" s="21"/>
      <c r="F307" s="22"/>
      <c r="G307" s="21"/>
      <c r="H307" s="22"/>
      <c r="I307" s="22"/>
      <c r="J307" s="22"/>
      <c r="K307" s="22"/>
      <c r="L307" s="22"/>
      <c r="M307" s="22"/>
      <c r="N307" s="22"/>
      <c r="O307" s="21"/>
      <c r="P307" s="22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</row>
    <row r="308" spans="1:223" s="7" customFormat="1" ht="11.25" customHeight="1" x14ac:dyDescent="0.2">
      <c r="A308" s="12"/>
      <c r="B308" s="12"/>
      <c r="C308" s="14"/>
      <c r="D308" s="21"/>
      <c r="E308" s="21"/>
      <c r="F308" s="22"/>
      <c r="G308" s="21"/>
      <c r="H308" s="22"/>
      <c r="I308" s="22"/>
      <c r="J308" s="22"/>
      <c r="K308" s="22"/>
      <c r="L308" s="22"/>
      <c r="M308" s="22"/>
      <c r="N308" s="22"/>
      <c r="O308" s="21"/>
      <c r="P308" s="22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</row>
    <row r="309" spans="1:223" s="7" customFormat="1" ht="11.25" customHeight="1" x14ac:dyDescent="0.2">
      <c r="A309" s="12"/>
      <c r="B309" s="12"/>
      <c r="C309" s="14"/>
      <c r="D309" s="21"/>
      <c r="E309" s="21"/>
      <c r="F309" s="22"/>
      <c r="G309" s="21"/>
      <c r="H309" s="22"/>
      <c r="I309" s="22"/>
      <c r="J309" s="22"/>
      <c r="K309" s="22"/>
      <c r="L309" s="22"/>
      <c r="M309" s="22"/>
      <c r="N309" s="22"/>
      <c r="O309" s="21"/>
      <c r="P309" s="22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</row>
    <row r="310" spans="1:223" s="7" customFormat="1" ht="11.25" customHeight="1" x14ac:dyDescent="0.2">
      <c r="A310" s="12"/>
      <c r="B310" s="12"/>
      <c r="C310" s="14"/>
      <c r="D310" s="21"/>
      <c r="E310" s="21"/>
      <c r="F310" s="22"/>
      <c r="G310" s="21"/>
      <c r="H310" s="22"/>
      <c r="I310" s="22"/>
      <c r="J310" s="22"/>
      <c r="K310" s="22"/>
      <c r="L310" s="22"/>
      <c r="M310" s="22"/>
      <c r="N310" s="22"/>
      <c r="O310" s="21"/>
      <c r="P310" s="22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</row>
    <row r="311" spans="1:223" s="7" customFormat="1" ht="11.25" customHeight="1" x14ac:dyDescent="0.2">
      <c r="A311" s="12"/>
      <c r="B311" s="12"/>
      <c r="C311" s="14"/>
      <c r="D311" s="21"/>
      <c r="E311" s="21"/>
      <c r="F311" s="22"/>
      <c r="G311" s="21"/>
      <c r="H311" s="22"/>
      <c r="I311" s="22"/>
      <c r="J311" s="22"/>
      <c r="K311" s="22"/>
      <c r="L311" s="22"/>
      <c r="M311" s="22"/>
      <c r="N311" s="22"/>
      <c r="O311" s="21"/>
      <c r="P311" s="22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</row>
    <row r="312" spans="1:223" s="7" customFormat="1" ht="11.25" customHeight="1" x14ac:dyDescent="0.2">
      <c r="A312" s="12"/>
      <c r="B312" s="12"/>
      <c r="C312" s="14"/>
      <c r="D312" s="21"/>
      <c r="E312" s="21"/>
      <c r="F312" s="22"/>
      <c r="G312" s="21"/>
      <c r="H312" s="22"/>
      <c r="I312" s="22"/>
      <c r="J312" s="22"/>
      <c r="K312" s="22"/>
      <c r="L312" s="22"/>
      <c r="M312" s="22"/>
      <c r="N312" s="22"/>
      <c r="O312" s="21"/>
      <c r="P312" s="22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</row>
    <row r="313" spans="1:223" s="7" customFormat="1" ht="11.25" customHeight="1" x14ac:dyDescent="0.2">
      <c r="A313" s="12"/>
      <c r="B313" s="12"/>
      <c r="C313" s="14"/>
      <c r="D313" s="21"/>
      <c r="E313" s="21"/>
      <c r="F313" s="22"/>
      <c r="G313" s="21"/>
      <c r="H313" s="22"/>
      <c r="I313" s="22"/>
      <c r="J313" s="22"/>
      <c r="K313" s="22"/>
      <c r="L313" s="22"/>
      <c r="M313" s="22"/>
      <c r="N313" s="22"/>
      <c r="O313" s="21"/>
      <c r="P313" s="22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</row>
    <row r="314" spans="1:223" s="7" customFormat="1" ht="11.25" customHeight="1" x14ac:dyDescent="0.2">
      <c r="A314" s="12"/>
      <c r="B314" s="12"/>
      <c r="C314" s="14"/>
      <c r="D314" s="21"/>
      <c r="E314" s="21"/>
      <c r="F314" s="22"/>
      <c r="G314" s="21"/>
      <c r="H314" s="22"/>
      <c r="I314" s="22"/>
      <c r="J314" s="22"/>
      <c r="K314" s="22"/>
      <c r="L314" s="22"/>
      <c r="M314" s="22"/>
      <c r="N314" s="22"/>
      <c r="O314" s="21"/>
      <c r="P314" s="22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  <c r="HE314" s="13"/>
      <c r="HF314" s="13"/>
      <c r="HG314" s="13"/>
      <c r="HH314" s="13"/>
      <c r="HI314" s="13"/>
      <c r="HJ314" s="13"/>
      <c r="HK314" s="13"/>
      <c r="HL314" s="13"/>
      <c r="HM314" s="13"/>
      <c r="HN314" s="13"/>
      <c r="HO314" s="13"/>
    </row>
    <row r="315" spans="1:223" s="7" customFormat="1" ht="11.25" customHeight="1" x14ac:dyDescent="0.2">
      <c r="A315" s="12"/>
      <c r="B315" s="12"/>
      <c r="C315" s="14"/>
      <c r="D315" s="21"/>
      <c r="E315" s="21"/>
      <c r="F315" s="22"/>
      <c r="G315" s="21"/>
      <c r="H315" s="22"/>
      <c r="I315" s="22"/>
      <c r="J315" s="22"/>
      <c r="K315" s="22"/>
      <c r="L315" s="22"/>
      <c r="M315" s="22"/>
      <c r="N315" s="22"/>
      <c r="O315" s="21"/>
      <c r="P315" s="22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  <c r="HH315" s="13"/>
      <c r="HI315" s="13"/>
      <c r="HJ315" s="13"/>
      <c r="HK315" s="13"/>
      <c r="HL315" s="13"/>
      <c r="HM315" s="13"/>
      <c r="HN315" s="13"/>
      <c r="HO315" s="13"/>
    </row>
    <row r="316" spans="1:223" s="7" customFormat="1" ht="11.25" customHeight="1" x14ac:dyDescent="0.2">
      <c r="A316" s="12"/>
      <c r="B316" s="12"/>
      <c r="C316" s="14"/>
      <c r="D316" s="21"/>
      <c r="E316" s="21"/>
      <c r="F316" s="22"/>
      <c r="G316" s="21"/>
      <c r="H316" s="22"/>
      <c r="I316" s="22"/>
      <c r="J316" s="22"/>
      <c r="K316" s="22"/>
      <c r="L316" s="22"/>
      <c r="M316" s="22"/>
      <c r="N316" s="22"/>
      <c r="O316" s="21"/>
      <c r="P316" s="22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  <c r="HE316" s="13"/>
      <c r="HF316" s="13"/>
      <c r="HG316" s="13"/>
      <c r="HH316" s="13"/>
      <c r="HI316" s="13"/>
      <c r="HJ316" s="13"/>
      <c r="HK316" s="13"/>
      <c r="HL316" s="13"/>
      <c r="HM316" s="13"/>
      <c r="HN316" s="13"/>
      <c r="HO316" s="13"/>
    </row>
    <row r="317" spans="1:223" s="7" customFormat="1" ht="11.25" customHeight="1" x14ac:dyDescent="0.2">
      <c r="A317" s="12"/>
      <c r="B317" s="12"/>
      <c r="C317" s="14"/>
      <c r="D317" s="21"/>
      <c r="E317" s="21"/>
      <c r="F317" s="22"/>
      <c r="G317" s="21"/>
      <c r="H317" s="22"/>
      <c r="I317" s="22"/>
      <c r="J317" s="22"/>
      <c r="K317" s="22"/>
      <c r="L317" s="22"/>
      <c r="M317" s="22"/>
      <c r="N317" s="22"/>
      <c r="O317" s="21"/>
      <c r="P317" s="22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  <c r="HE317" s="13"/>
      <c r="HF317" s="13"/>
      <c r="HG317" s="13"/>
      <c r="HH317" s="13"/>
      <c r="HI317" s="13"/>
      <c r="HJ317" s="13"/>
      <c r="HK317" s="13"/>
      <c r="HL317" s="13"/>
      <c r="HM317" s="13"/>
      <c r="HN317" s="13"/>
      <c r="HO317" s="13"/>
    </row>
    <row r="318" spans="1:223" s="7" customFormat="1" ht="11.25" customHeight="1" x14ac:dyDescent="0.2">
      <c r="A318" s="12"/>
      <c r="B318" s="12"/>
      <c r="C318" s="14"/>
      <c r="D318" s="21"/>
      <c r="E318" s="21"/>
      <c r="F318" s="22"/>
      <c r="G318" s="21"/>
      <c r="H318" s="22"/>
      <c r="I318" s="22"/>
      <c r="J318" s="22"/>
      <c r="K318" s="22"/>
      <c r="L318" s="22"/>
      <c r="M318" s="22"/>
      <c r="N318" s="22"/>
      <c r="O318" s="21"/>
      <c r="P318" s="22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/>
      <c r="HO318" s="13"/>
    </row>
    <row r="319" spans="1:223" s="7" customFormat="1" ht="11.25" customHeight="1" x14ac:dyDescent="0.2">
      <c r="A319" s="12"/>
      <c r="B319" s="12"/>
      <c r="C319" s="14"/>
      <c r="D319" s="21"/>
      <c r="E319" s="21"/>
      <c r="F319" s="22"/>
      <c r="G319" s="21"/>
      <c r="H319" s="22"/>
      <c r="I319" s="22"/>
      <c r="J319" s="22"/>
      <c r="K319" s="22"/>
      <c r="L319" s="22"/>
      <c r="M319" s="22"/>
      <c r="N319" s="22"/>
      <c r="O319" s="21"/>
      <c r="P319" s="22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/>
      <c r="HF319" s="13"/>
      <c r="HG319" s="13"/>
      <c r="HH319" s="13"/>
      <c r="HI319" s="13"/>
      <c r="HJ319" s="13"/>
      <c r="HK319" s="13"/>
      <c r="HL319" s="13"/>
      <c r="HM319" s="13"/>
      <c r="HN319" s="13"/>
      <c r="HO319" s="13"/>
    </row>
    <row r="320" spans="1:223" s="7" customFormat="1" ht="11.25" customHeight="1" x14ac:dyDescent="0.2">
      <c r="A320" s="12"/>
      <c r="B320" s="12"/>
      <c r="C320" s="14"/>
      <c r="D320" s="21"/>
      <c r="E320" s="21"/>
      <c r="F320" s="22"/>
      <c r="G320" s="21"/>
      <c r="H320" s="22"/>
      <c r="I320" s="22"/>
      <c r="J320" s="22"/>
      <c r="K320" s="22"/>
      <c r="L320" s="22"/>
      <c r="M320" s="22"/>
      <c r="N320" s="22"/>
      <c r="O320" s="21"/>
      <c r="P320" s="22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  <c r="HE320" s="13"/>
      <c r="HF320" s="13"/>
      <c r="HG320" s="13"/>
      <c r="HH320" s="13"/>
      <c r="HI320" s="13"/>
      <c r="HJ320" s="13"/>
      <c r="HK320" s="13"/>
      <c r="HL320" s="13"/>
      <c r="HM320" s="13"/>
      <c r="HN320" s="13"/>
      <c r="HO320" s="13"/>
    </row>
    <row r="321" spans="1:223" s="7" customFormat="1" ht="11.25" customHeight="1" x14ac:dyDescent="0.2">
      <c r="A321" s="12"/>
      <c r="B321" s="12"/>
      <c r="C321" s="14"/>
      <c r="D321" s="21"/>
      <c r="E321" s="21"/>
      <c r="F321" s="22"/>
      <c r="G321" s="21"/>
      <c r="H321" s="22"/>
      <c r="I321" s="22"/>
      <c r="J321" s="22"/>
      <c r="K321" s="22"/>
      <c r="L321" s="22"/>
      <c r="M321" s="22"/>
      <c r="N321" s="22"/>
      <c r="O321" s="21"/>
      <c r="P321" s="22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  <c r="HE321" s="13"/>
      <c r="HF321" s="13"/>
      <c r="HG321" s="13"/>
      <c r="HH321" s="13"/>
      <c r="HI321" s="13"/>
      <c r="HJ321" s="13"/>
      <c r="HK321" s="13"/>
      <c r="HL321" s="13"/>
      <c r="HM321" s="13"/>
      <c r="HN321" s="13"/>
      <c r="HO321" s="13"/>
    </row>
    <row r="322" spans="1:223" s="7" customFormat="1" ht="11.25" customHeight="1" x14ac:dyDescent="0.2">
      <c r="A322" s="12"/>
      <c r="B322" s="12"/>
      <c r="C322" s="14"/>
      <c r="D322" s="21"/>
      <c r="E322" s="21"/>
      <c r="F322" s="22"/>
      <c r="G322" s="21"/>
      <c r="H322" s="22"/>
      <c r="I322" s="22"/>
      <c r="J322" s="22"/>
      <c r="K322" s="22"/>
      <c r="L322" s="22"/>
      <c r="M322" s="22"/>
      <c r="N322" s="22"/>
      <c r="O322" s="21"/>
      <c r="P322" s="22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  <c r="HE322" s="13"/>
      <c r="HF322" s="13"/>
      <c r="HG322" s="13"/>
      <c r="HH322" s="13"/>
      <c r="HI322" s="13"/>
      <c r="HJ322" s="13"/>
      <c r="HK322" s="13"/>
      <c r="HL322" s="13"/>
      <c r="HM322" s="13"/>
      <c r="HN322" s="13"/>
      <c r="HO322" s="13"/>
    </row>
    <row r="323" spans="1:223" s="7" customFormat="1" ht="11.25" customHeight="1" x14ac:dyDescent="0.2">
      <c r="A323" s="12"/>
      <c r="B323" s="12"/>
      <c r="C323" s="14"/>
      <c r="D323" s="21"/>
      <c r="E323" s="21"/>
      <c r="F323" s="22"/>
      <c r="G323" s="21"/>
      <c r="H323" s="22"/>
      <c r="I323" s="22"/>
      <c r="J323" s="22"/>
      <c r="K323" s="22"/>
      <c r="L323" s="22"/>
      <c r="M323" s="22"/>
      <c r="N323" s="22"/>
      <c r="O323" s="21"/>
      <c r="P323" s="22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  <c r="HE323" s="13"/>
      <c r="HF323" s="13"/>
      <c r="HG323" s="13"/>
      <c r="HH323" s="13"/>
      <c r="HI323" s="13"/>
      <c r="HJ323" s="13"/>
      <c r="HK323" s="13"/>
      <c r="HL323" s="13"/>
      <c r="HM323" s="13"/>
      <c r="HN323" s="13"/>
      <c r="HO323" s="13"/>
    </row>
    <row r="324" spans="1:223" s="7" customFormat="1" ht="11.25" customHeight="1" x14ac:dyDescent="0.2">
      <c r="A324" s="12"/>
      <c r="B324" s="12"/>
      <c r="C324" s="14"/>
      <c r="D324" s="21"/>
      <c r="E324" s="21"/>
      <c r="F324" s="22"/>
      <c r="G324" s="21"/>
      <c r="H324" s="22"/>
      <c r="I324" s="22"/>
      <c r="J324" s="22"/>
      <c r="K324" s="22"/>
      <c r="L324" s="22"/>
      <c r="M324" s="22"/>
      <c r="N324" s="22"/>
      <c r="O324" s="21"/>
      <c r="P324" s="22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</row>
    <row r="325" spans="1:223" s="7" customFormat="1" ht="11.25" customHeight="1" x14ac:dyDescent="0.2">
      <c r="A325" s="12"/>
      <c r="B325" s="12"/>
      <c r="C325" s="14"/>
      <c r="D325" s="21"/>
      <c r="E325" s="21"/>
      <c r="F325" s="22"/>
      <c r="G325" s="21"/>
      <c r="H325" s="22"/>
      <c r="I325" s="22"/>
      <c r="J325" s="22"/>
      <c r="K325" s="22"/>
      <c r="L325" s="22"/>
      <c r="M325" s="22"/>
      <c r="N325" s="22"/>
      <c r="O325" s="21"/>
      <c r="P325" s="22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</row>
    <row r="326" spans="1:223" s="7" customFormat="1" ht="11.25" customHeight="1" x14ac:dyDescent="0.2">
      <c r="A326" s="12"/>
      <c r="B326" s="12"/>
      <c r="C326" s="14"/>
      <c r="D326" s="21"/>
      <c r="E326" s="21"/>
      <c r="F326" s="22"/>
      <c r="G326" s="21"/>
      <c r="H326" s="22"/>
      <c r="I326" s="22"/>
      <c r="J326" s="22"/>
      <c r="K326" s="22"/>
      <c r="L326" s="22"/>
      <c r="M326" s="22"/>
      <c r="N326" s="22"/>
      <c r="O326" s="21"/>
      <c r="P326" s="22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</row>
    <row r="327" spans="1:223" s="7" customFormat="1" ht="11.25" customHeight="1" x14ac:dyDescent="0.2">
      <c r="A327" s="12"/>
      <c r="B327" s="12"/>
      <c r="C327" s="14"/>
      <c r="D327" s="21"/>
      <c r="E327" s="21"/>
      <c r="F327" s="22"/>
      <c r="G327" s="21"/>
      <c r="H327" s="22"/>
      <c r="I327" s="22"/>
      <c r="J327" s="22"/>
      <c r="K327" s="22"/>
      <c r="L327" s="22"/>
      <c r="M327" s="22"/>
      <c r="N327" s="22"/>
      <c r="O327" s="21"/>
      <c r="P327" s="22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</row>
    <row r="328" spans="1:223" s="7" customFormat="1" ht="11.25" customHeight="1" x14ac:dyDescent="0.2">
      <c r="A328" s="12"/>
      <c r="B328" s="12"/>
      <c r="C328" s="14"/>
      <c r="D328" s="21"/>
      <c r="E328" s="21"/>
      <c r="F328" s="22"/>
      <c r="G328" s="21"/>
      <c r="H328" s="22"/>
      <c r="I328" s="22"/>
      <c r="J328" s="22"/>
      <c r="K328" s="22"/>
      <c r="L328" s="22"/>
      <c r="M328" s="22"/>
      <c r="N328" s="22"/>
      <c r="O328" s="21"/>
      <c r="P328" s="22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</row>
    <row r="329" spans="1:223" s="7" customFormat="1" ht="11.25" customHeight="1" x14ac:dyDescent="0.2">
      <c r="A329" s="12"/>
      <c r="B329" s="12"/>
      <c r="C329" s="14"/>
      <c r="D329" s="21"/>
      <c r="E329" s="21"/>
      <c r="F329" s="22"/>
      <c r="G329" s="21"/>
      <c r="H329" s="22"/>
      <c r="I329" s="22"/>
      <c r="J329" s="22"/>
      <c r="K329" s="22"/>
      <c r="L329" s="22"/>
      <c r="M329" s="22"/>
      <c r="N329" s="22"/>
      <c r="O329" s="21"/>
      <c r="P329" s="22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</row>
    <row r="330" spans="1:223" s="7" customFormat="1" ht="11.25" customHeight="1" x14ac:dyDescent="0.2">
      <c r="A330" s="12"/>
      <c r="B330" s="12"/>
      <c r="C330" s="14"/>
      <c r="D330" s="21"/>
      <c r="E330" s="21"/>
      <c r="F330" s="22"/>
      <c r="G330" s="21"/>
      <c r="H330" s="22"/>
      <c r="I330" s="22"/>
      <c r="J330" s="22"/>
      <c r="K330" s="22"/>
      <c r="L330" s="22"/>
      <c r="M330" s="22"/>
      <c r="N330" s="22"/>
      <c r="O330" s="21"/>
      <c r="P330" s="22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</row>
    <row r="331" spans="1:223" s="7" customFormat="1" ht="11.25" customHeight="1" x14ac:dyDescent="0.2">
      <c r="A331" s="12"/>
      <c r="B331" s="12"/>
      <c r="C331" s="14"/>
      <c r="D331" s="21"/>
      <c r="E331" s="21"/>
      <c r="F331" s="22"/>
      <c r="G331" s="21"/>
      <c r="H331" s="22"/>
      <c r="I331" s="22"/>
      <c r="J331" s="22"/>
      <c r="K331" s="22"/>
      <c r="L331" s="22"/>
      <c r="M331" s="22"/>
      <c r="N331" s="22"/>
      <c r="O331" s="21"/>
      <c r="P331" s="22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</row>
    <row r="332" spans="1:223" s="7" customFormat="1" ht="11.25" customHeight="1" x14ac:dyDescent="0.2">
      <c r="A332" s="12"/>
      <c r="B332" s="12"/>
      <c r="C332" s="14"/>
      <c r="D332" s="21"/>
      <c r="E332" s="21"/>
      <c r="F332" s="22"/>
      <c r="G332" s="21"/>
      <c r="H332" s="22"/>
      <c r="I332" s="22"/>
      <c r="J332" s="22"/>
      <c r="K332" s="22"/>
      <c r="L332" s="22"/>
      <c r="M332" s="22"/>
      <c r="N332" s="22"/>
      <c r="O332" s="21"/>
      <c r="P332" s="22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</row>
    <row r="333" spans="1:223" s="7" customFormat="1" ht="11.25" customHeight="1" x14ac:dyDescent="0.2">
      <c r="A333" s="12"/>
      <c r="B333" s="12"/>
      <c r="C333" s="14"/>
      <c r="D333" s="21"/>
      <c r="E333" s="21"/>
      <c r="F333" s="22"/>
      <c r="G333" s="21"/>
      <c r="H333" s="22"/>
      <c r="I333" s="22"/>
      <c r="J333" s="22"/>
      <c r="K333" s="22"/>
      <c r="L333" s="22"/>
      <c r="M333" s="22"/>
      <c r="N333" s="22"/>
      <c r="O333" s="21"/>
      <c r="P333" s="22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/>
      <c r="HM333" s="13"/>
      <c r="HN333" s="13"/>
      <c r="HO333" s="13"/>
    </row>
    <row r="334" spans="1:223" s="7" customFormat="1" ht="11.25" customHeight="1" x14ac:dyDescent="0.2">
      <c r="A334" s="12"/>
      <c r="B334" s="12"/>
      <c r="C334" s="14"/>
      <c r="D334" s="21"/>
      <c r="E334" s="21"/>
      <c r="F334" s="22"/>
      <c r="G334" s="21"/>
      <c r="H334" s="22"/>
      <c r="I334" s="22"/>
      <c r="J334" s="22"/>
      <c r="K334" s="22"/>
      <c r="L334" s="22"/>
      <c r="M334" s="22"/>
      <c r="N334" s="22"/>
      <c r="O334" s="21"/>
      <c r="P334" s="22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</row>
    <row r="335" spans="1:223" s="7" customFormat="1" ht="11.25" customHeight="1" x14ac:dyDescent="0.2">
      <c r="A335" s="12"/>
      <c r="B335" s="12"/>
      <c r="C335" s="14"/>
      <c r="D335" s="21"/>
      <c r="E335" s="21"/>
      <c r="F335" s="22"/>
      <c r="G335" s="21"/>
      <c r="H335" s="22"/>
      <c r="I335" s="22"/>
      <c r="J335" s="22"/>
      <c r="K335" s="22"/>
      <c r="L335" s="22"/>
      <c r="M335" s="22"/>
      <c r="N335" s="22"/>
      <c r="O335" s="21"/>
      <c r="P335" s="22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</row>
    <row r="336" spans="1:223" s="7" customFormat="1" ht="11.25" customHeight="1" x14ac:dyDescent="0.2">
      <c r="A336" s="12"/>
      <c r="B336" s="12"/>
      <c r="C336" s="14"/>
      <c r="D336" s="21"/>
      <c r="E336" s="21"/>
      <c r="F336" s="22"/>
      <c r="G336" s="21"/>
      <c r="H336" s="22"/>
      <c r="I336" s="22"/>
      <c r="J336" s="22"/>
      <c r="K336" s="22"/>
      <c r="L336" s="22"/>
      <c r="M336" s="22"/>
      <c r="N336" s="22"/>
      <c r="O336" s="21"/>
      <c r="P336" s="22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</row>
    <row r="337" spans="1:223" s="7" customFormat="1" ht="11.25" customHeight="1" x14ac:dyDescent="0.2">
      <c r="A337" s="12"/>
      <c r="B337" s="12"/>
      <c r="C337" s="14"/>
      <c r="D337" s="21"/>
      <c r="E337" s="21"/>
      <c r="F337" s="22"/>
      <c r="G337" s="21"/>
      <c r="H337" s="22"/>
      <c r="I337" s="22"/>
      <c r="J337" s="22"/>
      <c r="K337" s="22"/>
      <c r="L337" s="22"/>
      <c r="M337" s="22"/>
      <c r="N337" s="22"/>
      <c r="O337" s="21"/>
      <c r="P337" s="22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</row>
    <row r="338" spans="1:223" s="7" customFormat="1" ht="11.25" customHeight="1" x14ac:dyDescent="0.2">
      <c r="A338" s="12"/>
      <c r="B338" s="12"/>
      <c r="C338" s="14"/>
      <c r="D338" s="21"/>
      <c r="E338" s="21"/>
      <c r="F338" s="22"/>
      <c r="G338" s="21"/>
      <c r="H338" s="22"/>
      <c r="I338" s="22"/>
      <c r="J338" s="22"/>
      <c r="K338" s="22"/>
      <c r="L338" s="22"/>
      <c r="M338" s="22"/>
      <c r="N338" s="22"/>
      <c r="O338" s="21"/>
      <c r="P338" s="22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/>
      <c r="GF338" s="13"/>
      <c r="GG338" s="13"/>
      <c r="GH338" s="13"/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  <c r="HE338" s="13"/>
      <c r="HF338" s="13"/>
      <c r="HG338" s="13"/>
      <c r="HH338" s="13"/>
      <c r="HI338" s="13"/>
      <c r="HJ338" s="13"/>
      <c r="HK338" s="13"/>
      <c r="HL338" s="13"/>
      <c r="HM338" s="13"/>
      <c r="HN338" s="13"/>
      <c r="HO338" s="13"/>
    </row>
    <row r="339" spans="1:223" s="7" customFormat="1" ht="11.25" customHeight="1" x14ac:dyDescent="0.2">
      <c r="A339" s="12"/>
      <c r="B339" s="12"/>
      <c r="C339" s="14"/>
      <c r="D339" s="21"/>
      <c r="E339" s="21"/>
      <c r="F339" s="22"/>
      <c r="G339" s="21"/>
      <c r="H339" s="22"/>
      <c r="I339" s="22"/>
      <c r="J339" s="22"/>
      <c r="K339" s="22"/>
      <c r="L339" s="22"/>
      <c r="M339" s="22"/>
      <c r="N339" s="22"/>
      <c r="O339" s="21"/>
      <c r="P339" s="22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/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  <c r="HE339" s="13"/>
      <c r="HF339" s="13"/>
      <c r="HG339" s="13"/>
      <c r="HH339" s="13"/>
      <c r="HI339" s="13"/>
      <c r="HJ339" s="13"/>
      <c r="HK339" s="13"/>
      <c r="HL339" s="13"/>
      <c r="HM339" s="13"/>
      <c r="HN339" s="13"/>
      <c r="HO339" s="13"/>
    </row>
    <row r="340" spans="1:223" s="7" customFormat="1" ht="11.25" customHeight="1" x14ac:dyDescent="0.2">
      <c r="A340" s="12"/>
      <c r="B340" s="12"/>
      <c r="C340" s="14"/>
      <c r="D340" s="21"/>
      <c r="E340" s="21"/>
      <c r="F340" s="22"/>
      <c r="G340" s="21"/>
      <c r="H340" s="22"/>
      <c r="I340" s="22"/>
      <c r="J340" s="22"/>
      <c r="K340" s="22"/>
      <c r="L340" s="22"/>
      <c r="M340" s="22"/>
      <c r="N340" s="22"/>
      <c r="O340" s="21"/>
      <c r="P340" s="22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  <c r="HE340" s="13"/>
      <c r="HF340" s="13"/>
      <c r="HG340" s="13"/>
      <c r="HH340" s="13"/>
      <c r="HI340" s="13"/>
      <c r="HJ340" s="13"/>
      <c r="HK340" s="13"/>
      <c r="HL340" s="13"/>
      <c r="HM340" s="13"/>
      <c r="HN340" s="13"/>
      <c r="HO340" s="13"/>
    </row>
    <row r="341" spans="1:223" s="7" customFormat="1" ht="11.25" customHeight="1" x14ac:dyDescent="0.2">
      <c r="A341" s="12"/>
      <c r="B341" s="12"/>
      <c r="C341" s="14"/>
      <c r="D341" s="21"/>
      <c r="E341" s="21"/>
      <c r="F341" s="22"/>
      <c r="G341" s="21"/>
      <c r="H341" s="22"/>
      <c r="I341" s="22"/>
      <c r="J341" s="22"/>
      <c r="K341" s="22"/>
      <c r="L341" s="22"/>
      <c r="M341" s="22"/>
      <c r="N341" s="22"/>
      <c r="O341" s="21"/>
      <c r="P341" s="22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</row>
    <row r="342" spans="1:223" s="7" customFormat="1" ht="11.25" customHeight="1" x14ac:dyDescent="0.2">
      <c r="A342" s="12"/>
      <c r="B342" s="12"/>
      <c r="C342" s="14"/>
      <c r="D342" s="21"/>
      <c r="E342" s="21"/>
      <c r="F342" s="22"/>
      <c r="G342" s="21"/>
      <c r="H342" s="22"/>
      <c r="I342" s="22"/>
      <c r="J342" s="22"/>
      <c r="K342" s="22"/>
      <c r="L342" s="22"/>
      <c r="M342" s="22"/>
      <c r="N342" s="22"/>
      <c r="O342" s="21"/>
      <c r="P342" s="22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</row>
    <row r="343" spans="1:223" s="7" customFormat="1" ht="11.25" customHeight="1" x14ac:dyDescent="0.2">
      <c r="A343" s="12"/>
      <c r="B343" s="12"/>
      <c r="C343" s="14"/>
      <c r="D343" s="21"/>
      <c r="E343" s="21"/>
      <c r="F343" s="22"/>
      <c r="G343" s="21"/>
      <c r="H343" s="22"/>
      <c r="I343" s="22"/>
      <c r="J343" s="22"/>
      <c r="K343" s="22"/>
      <c r="L343" s="22"/>
      <c r="M343" s="22"/>
      <c r="N343" s="22"/>
      <c r="O343" s="21"/>
      <c r="P343" s="22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  <c r="HE343" s="13"/>
      <c r="HF343" s="13"/>
      <c r="HG343" s="13"/>
      <c r="HH343" s="13"/>
      <c r="HI343" s="13"/>
      <c r="HJ343" s="13"/>
      <c r="HK343" s="13"/>
      <c r="HL343" s="13"/>
      <c r="HM343" s="13"/>
      <c r="HN343" s="13"/>
      <c r="HO343" s="13"/>
    </row>
    <row r="344" spans="1:223" s="7" customFormat="1" ht="11.25" customHeight="1" x14ac:dyDescent="0.2">
      <c r="A344" s="12"/>
      <c r="B344" s="12"/>
      <c r="C344" s="14"/>
      <c r="D344" s="21"/>
      <c r="E344" s="21"/>
      <c r="F344" s="22"/>
      <c r="G344" s="21"/>
      <c r="H344" s="22"/>
      <c r="I344" s="22"/>
      <c r="J344" s="22"/>
      <c r="K344" s="22"/>
      <c r="L344" s="22"/>
      <c r="M344" s="22"/>
      <c r="N344" s="22"/>
      <c r="O344" s="21"/>
      <c r="P344" s="22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  <c r="HE344" s="13"/>
      <c r="HF344" s="13"/>
      <c r="HG344" s="13"/>
      <c r="HH344" s="13"/>
      <c r="HI344" s="13"/>
      <c r="HJ344" s="13"/>
      <c r="HK344" s="13"/>
      <c r="HL344" s="13"/>
      <c r="HM344" s="13"/>
      <c r="HN344" s="13"/>
      <c r="HO344" s="13"/>
    </row>
    <row r="345" spans="1:223" s="7" customFormat="1" ht="11.25" customHeight="1" x14ac:dyDescent="0.2">
      <c r="A345" s="12"/>
      <c r="B345" s="12"/>
      <c r="C345" s="14"/>
      <c r="D345" s="21"/>
      <c r="E345" s="21"/>
      <c r="F345" s="22"/>
      <c r="G345" s="21"/>
      <c r="H345" s="22"/>
      <c r="I345" s="22"/>
      <c r="J345" s="22"/>
      <c r="K345" s="22"/>
      <c r="L345" s="22"/>
      <c r="M345" s="22"/>
      <c r="N345" s="22"/>
      <c r="O345" s="21"/>
      <c r="P345" s="22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  <c r="HE345" s="13"/>
      <c r="HF345" s="13"/>
      <c r="HG345" s="13"/>
      <c r="HH345" s="13"/>
      <c r="HI345" s="13"/>
      <c r="HJ345" s="13"/>
      <c r="HK345" s="13"/>
      <c r="HL345" s="13"/>
      <c r="HM345" s="13"/>
      <c r="HN345" s="13"/>
      <c r="HO345" s="13"/>
    </row>
    <row r="346" spans="1:223" s="7" customFormat="1" ht="11.25" customHeight="1" x14ac:dyDescent="0.2">
      <c r="A346" s="12"/>
      <c r="B346" s="12"/>
      <c r="C346" s="14"/>
      <c r="D346" s="21"/>
      <c r="E346" s="21"/>
      <c r="F346" s="22"/>
      <c r="G346" s="21"/>
      <c r="H346" s="22"/>
      <c r="I346" s="22"/>
      <c r="J346" s="22"/>
      <c r="K346" s="22"/>
      <c r="L346" s="22"/>
      <c r="M346" s="22"/>
      <c r="N346" s="22"/>
      <c r="O346" s="21"/>
      <c r="P346" s="22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  <c r="HE346" s="13"/>
      <c r="HF346" s="13"/>
      <c r="HG346" s="13"/>
      <c r="HH346" s="13"/>
      <c r="HI346" s="13"/>
      <c r="HJ346" s="13"/>
      <c r="HK346" s="13"/>
      <c r="HL346" s="13"/>
      <c r="HM346" s="13"/>
      <c r="HN346" s="13"/>
      <c r="HO346" s="13"/>
    </row>
    <row r="347" spans="1:223" s="7" customFormat="1" ht="11.25" customHeight="1" x14ac:dyDescent="0.2">
      <c r="A347" s="12"/>
      <c r="B347" s="12"/>
      <c r="C347" s="14"/>
      <c r="D347" s="21"/>
      <c r="E347" s="21"/>
      <c r="F347" s="22"/>
      <c r="G347" s="21"/>
      <c r="H347" s="22"/>
      <c r="I347" s="22"/>
      <c r="J347" s="22"/>
      <c r="K347" s="22"/>
      <c r="L347" s="22"/>
      <c r="M347" s="22"/>
      <c r="N347" s="22"/>
      <c r="O347" s="21"/>
      <c r="P347" s="22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  <c r="HE347" s="13"/>
      <c r="HF347" s="13"/>
      <c r="HG347" s="13"/>
      <c r="HH347" s="13"/>
      <c r="HI347" s="13"/>
      <c r="HJ347" s="13"/>
      <c r="HK347" s="13"/>
      <c r="HL347" s="13"/>
      <c r="HM347" s="13"/>
      <c r="HN347" s="13"/>
      <c r="HO347" s="13"/>
    </row>
    <row r="348" spans="1:223" s="7" customFormat="1" ht="11.25" customHeight="1" x14ac:dyDescent="0.2">
      <c r="A348" s="12"/>
      <c r="B348" s="12"/>
      <c r="C348" s="14"/>
      <c r="D348" s="21"/>
      <c r="E348" s="21"/>
      <c r="F348" s="22"/>
      <c r="G348" s="21"/>
      <c r="H348" s="22"/>
      <c r="I348" s="22"/>
      <c r="J348" s="22"/>
      <c r="K348" s="22"/>
      <c r="L348" s="22"/>
      <c r="M348" s="22"/>
      <c r="N348" s="22"/>
      <c r="O348" s="21"/>
      <c r="P348" s="22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  <c r="HE348" s="13"/>
      <c r="HF348" s="13"/>
      <c r="HG348" s="13"/>
      <c r="HH348" s="13"/>
      <c r="HI348" s="13"/>
      <c r="HJ348" s="13"/>
      <c r="HK348" s="13"/>
      <c r="HL348" s="13"/>
      <c r="HM348" s="13"/>
      <c r="HN348" s="13"/>
      <c r="HO348" s="13"/>
    </row>
    <row r="349" spans="1:223" s="7" customFormat="1" ht="11.25" customHeight="1" x14ac:dyDescent="0.2">
      <c r="A349" s="12"/>
      <c r="B349" s="12"/>
      <c r="C349" s="14"/>
      <c r="D349" s="21"/>
      <c r="E349" s="21"/>
      <c r="F349" s="22"/>
      <c r="G349" s="21"/>
      <c r="H349" s="22"/>
      <c r="I349" s="22"/>
      <c r="J349" s="22"/>
      <c r="K349" s="22"/>
      <c r="L349" s="22"/>
      <c r="M349" s="22"/>
      <c r="N349" s="22"/>
      <c r="O349" s="21"/>
      <c r="P349" s="22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  <c r="HE349" s="13"/>
      <c r="HF349" s="13"/>
      <c r="HG349" s="13"/>
      <c r="HH349" s="13"/>
      <c r="HI349" s="13"/>
      <c r="HJ349" s="13"/>
      <c r="HK349" s="13"/>
      <c r="HL349" s="13"/>
      <c r="HM349" s="13"/>
      <c r="HN349" s="13"/>
      <c r="HO349" s="13"/>
    </row>
    <row r="350" spans="1:223" s="7" customFormat="1" ht="11.25" customHeight="1" x14ac:dyDescent="0.2">
      <c r="A350" s="12"/>
      <c r="B350" s="12"/>
      <c r="C350" s="14"/>
      <c r="D350" s="21"/>
      <c r="E350" s="21"/>
      <c r="F350" s="22"/>
      <c r="G350" s="21"/>
      <c r="H350" s="22"/>
      <c r="I350" s="22"/>
      <c r="J350" s="22"/>
      <c r="K350" s="22"/>
      <c r="L350" s="22"/>
      <c r="M350" s="22"/>
      <c r="N350" s="22"/>
      <c r="O350" s="21"/>
      <c r="P350" s="22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  <c r="HE350" s="13"/>
      <c r="HF350" s="13"/>
      <c r="HG350" s="13"/>
      <c r="HH350" s="13"/>
      <c r="HI350" s="13"/>
      <c r="HJ350" s="13"/>
      <c r="HK350" s="13"/>
      <c r="HL350" s="13"/>
      <c r="HM350" s="13"/>
      <c r="HN350" s="13"/>
      <c r="HO350" s="13"/>
    </row>
    <row r="351" spans="1:223" s="7" customFormat="1" ht="11.25" customHeight="1" x14ac:dyDescent="0.2">
      <c r="A351" s="12"/>
      <c r="B351" s="12"/>
      <c r="C351" s="14"/>
      <c r="D351" s="21"/>
      <c r="E351" s="21"/>
      <c r="F351" s="22"/>
      <c r="G351" s="21"/>
      <c r="H351" s="22"/>
      <c r="I351" s="22"/>
      <c r="J351" s="22"/>
      <c r="K351" s="22"/>
      <c r="L351" s="22"/>
      <c r="M351" s="22"/>
      <c r="N351" s="22"/>
      <c r="O351" s="21"/>
      <c r="P351" s="22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</row>
    <row r="352" spans="1:223" s="7" customFormat="1" ht="11.25" customHeight="1" x14ac:dyDescent="0.2">
      <c r="A352" s="12"/>
      <c r="B352" s="12"/>
      <c r="C352" s="14"/>
      <c r="D352" s="21"/>
      <c r="E352" s="21"/>
      <c r="F352" s="22"/>
      <c r="G352" s="21"/>
      <c r="H352" s="22"/>
      <c r="I352" s="22"/>
      <c r="J352" s="22"/>
      <c r="K352" s="22"/>
      <c r="L352" s="22"/>
      <c r="M352" s="22"/>
      <c r="N352" s="22"/>
      <c r="O352" s="21"/>
      <c r="P352" s="22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</row>
    <row r="353" spans="1:223" s="7" customFormat="1" ht="11.25" customHeight="1" x14ac:dyDescent="0.2">
      <c r="A353" s="12"/>
      <c r="B353" s="12"/>
      <c r="C353" s="14"/>
      <c r="D353" s="21"/>
      <c r="E353" s="21"/>
      <c r="F353" s="22"/>
      <c r="G353" s="21"/>
      <c r="H353" s="22"/>
      <c r="I353" s="22"/>
      <c r="J353" s="22"/>
      <c r="K353" s="22"/>
      <c r="L353" s="22"/>
      <c r="M353" s="22"/>
      <c r="N353" s="22"/>
      <c r="O353" s="21"/>
      <c r="P353" s="22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  <c r="HE353" s="13"/>
      <c r="HF353" s="13"/>
      <c r="HG353" s="13"/>
      <c r="HH353" s="13"/>
      <c r="HI353" s="13"/>
      <c r="HJ353" s="13"/>
      <c r="HK353" s="13"/>
      <c r="HL353" s="13"/>
      <c r="HM353" s="13"/>
      <c r="HN353" s="13"/>
      <c r="HO353" s="13"/>
    </row>
    <row r="354" spans="1:223" s="7" customFormat="1" ht="11.25" customHeight="1" x14ac:dyDescent="0.2">
      <c r="A354" s="12"/>
      <c r="B354" s="12"/>
      <c r="C354" s="14"/>
      <c r="D354" s="21"/>
      <c r="E354" s="21"/>
      <c r="F354" s="22"/>
      <c r="G354" s="21"/>
      <c r="H354" s="22"/>
      <c r="I354" s="22"/>
      <c r="J354" s="22"/>
      <c r="K354" s="22"/>
      <c r="L354" s="22"/>
      <c r="M354" s="22"/>
      <c r="N354" s="22"/>
      <c r="O354" s="21"/>
      <c r="P354" s="22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  <c r="HE354" s="13"/>
      <c r="HF354" s="13"/>
      <c r="HG354" s="13"/>
      <c r="HH354" s="13"/>
      <c r="HI354" s="13"/>
      <c r="HJ354" s="13"/>
      <c r="HK354" s="13"/>
      <c r="HL354" s="13"/>
      <c r="HM354" s="13"/>
      <c r="HN354" s="13"/>
      <c r="HO354" s="13"/>
    </row>
    <row r="355" spans="1:223" s="7" customFormat="1" ht="11.25" customHeight="1" x14ac:dyDescent="0.2">
      <c r="A355" s="12"/>
      <c r="B355" s="12"/>
      <c r="C355" s="14"/>
      <c r="D355" s="21"/>
      <c r="E355" s="21"/>
      <c r="F355" s="22"/>
      <c r="G355" s="21"/>
      <c r="H355" s="22"/>
      <c r="I355" s="22"/>
      <c r="J355" s="22"/>
      <c r="K355" s="22"/>
      <c r="L355" s="22"/>
      <c r="M355" s="22"/>
      <c r="N355" s="22"/>
      <c r="O355" s="21"/>
      <c r="P355" s="22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  <c r="HE355" s="13"/>
      <c r="HF355" s="13"/>
      <c r="HG355" s="13"/>
      <c r="HH355" s="13"/>
      <c r="HI355" s="13"/>
      <c r="HJ355" s="13"/>
      <c r="HK355" s="13"/>
      <c r="HL355" s="13"/>
      <c r="HM355" s="13"/>
      <c r="HN355" s="13"/>
      <c r="HO355" s="13"/>
    </row>
    <row r="356" spans="1:223" s="7" customFormat="1" ht="11.25" customHeight="1" x14ac:dyDescent="0.2">
      <c r="A356" s="12"/>
      <c r="B356" s="12"/>
      <c r="C356" s="14"/>
      <c r="D356" s="21"/>
      <c r="E356" s="21"/>
      <c r="F356" s="22"/>
      <c r="G356" s="21"/>
      <c r="H356" s="22"/>
      <c r="I356" s="22"/>
      <c r="J356" s="22"/>
      <c r="K356" s="22"/>
      <c r="L356" s="22"/>
      <c r="M356" s="22"/>
      <c r="N356" s="22"/>
      <c r="O356" s="21"/>
      <c r="P356" s="22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/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  <c r="HE356" s="13"/>
      <c r="HF356" s="13"/>
      <c r="HG356" s="13"/>
      <c r="HH356" s="13"/>
      <c r="HI356" s="13"/>
      <c r="HJ356" s="13"/>
      <c r="HK356" s="13"/>
      <c r="HL356" s="13"/>
      <c r="HM356" s="13"/>
      <c r="HN356" s="13"/>
      <c r="HO356" s="13"/>
    </row>
    <row r="357" spans="1:223" s="7" customFormat="1" ht="11.25" customHeight="1" x14ac:dyDescent="0.2">
      <c r="A357" s="12"/>
      <c r="B357" s="12"/>
      <c r="C357" s="14"/>
      <c r="D357" s="21"/>
      <c r="E357" s="21"/>
      <c r="F357" s="22"/>
      <c r="G357" s="21"/>
      <c r="H357" s="22"/>
      <c r="I357" s="22"/>
      <c r="J357" s="22"/>
      <c r="K357" s="22"/>
      <c r="L357" s="22"/>
      <c r="M357" s="22"/>
      <c r="N357" s="22"/>
      <c r="O357" s="21"/>
      <c r="P357" s="22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  <c r="HE357" s="13"/>
      <c r="HF357" s="13"/>
      <c r="HG357" s="13"/>
      <c r="HH357" s="13"/>
      <c r="HI357" s="13"/>
      <c r="HJ357" s="13"/>
      <c r="HK357" s="13"/>
      <c r="HL357" s="13"/>
      <c r="HM357" s="13"/>
      <c r="HN357" s="13"/>
      <c r="HO357" s="13"/>
    </row>
    <row r="358" spans="1:223" s="7" customFormat="1" ht="11.25" customHeight="1" x14ac:dyDescent="0.2">
      <c r="A358" s="12"/>
      <c r="B358" s="12"/>
      <c r="C358" s="14"/>
      <c r="D358" s="21"/>
      <c r="E358" s="21"/>
      <c r="F358" s="22"/>
      <c r="G358" s="21"/>
      <c r="H358" s="22"/>
      <c r="I358" s="22"/>
      <c r="J358" s="22"/>
      <c r="K358" s="22"/>
      <c r="L358" s="22"/>
      <c r="M358" s="22"/>
      <c r="N358" s="22"/>
      <c r="O358" s="21"/>
      <c r="P358" s="22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/>
      <c r="HJ358" s="13"/>
      <c r="HK358" s="13"/>
      <c r="HL358" s="13"/>
      <c r="HM358" s="13"/>
      <c r="HN358" s="13"/>
      <c r="HO358" s="13"/>
    </row>
    <row r="359" spans="1:223" s="7" customFormat="1" ht="11.25" customHeight="1" x14ac:dyDescent="0.2">
      <c r="A359" s="12"/>
      <c r="B359" s="12"/>
      <c r="C359" s="14"/>
      <c r="D359" s="21"/>
      <c r="E359" s="21"/>
      <c r="F359" s="22"/>
      <c r="G359" s="21"/>
      <c r="H359" s="22"/>
      <c r="I359" s="22"/>
      <c r="J359" s="22"/>
      <c r="K359" s="22"/>
      <c r="L359" s="22"/>
      <c r="M359" s="22"/>
      <c r="N359" s="22"/>
      <c r="O359" s="21"/>
      <c r="P359" s="22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/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  <c r="HE359" s="13"/>
      <c r="HF359" s="13"/>
      <c r="HG359" s="13"/>
      <c r="HH359" s="13"/>
      <c r="HI359" s="13"/>
      <c r="HJ359" s="13"/>
      <c r="HK359" s="13"/>
      <c r="HL359" s="13"/>
      <c r="HM359" s="13"/>
      <c r="HN359" s="13"/>
      <c r="HO359" s="13"/>
    </row>
    <row r="360" spans="1:223" s="7" customFormat="1" ht="11.25" customHeight="1" x14ac:dyDescent="0.2">
      <c r="A360" s="12"/>
      <c r="B360" s="12"/>
      <c r="C360" s="14"/>
      <c r="D360" s="21"/>
      <c r="E360" s="21"/>
      <c r="F360" s="22"/>
      <c r="G360" s="21"/>
      <c r="H360" s="22"/>
      <c r="I360" s="22"/>
      <c r="J360" s="22"/>
      <c r="K360" s="22"/>
      <c r="L360" s="22"/>
      <c r="M360" s="22"/>
      <c r="N360" s="22"/>
      <c r="O360" s="21"/>
      <c r="P360" s="22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  <c r="HE360" s="13"/>
      <c r="HF360" s="13"/>
      <c r="HG360" s="13"/>
      <c r="HH360" s="13"/>
      <c r="HI360" s="13"/>
      <c r="HJ360" s="13"/>
      <c r="HK360" s="13"/>
      <c r="HL360" s="13"/>
      <c r="HM360" s="13"/>
      <c r="HN360" s="13"/>
      <c r="HO360" s="13"/>
    </row>
    <row r="361" spans="1:223" s="7" customFormat="1" ht="11.25" customHeight="1" x14ac:dyDescent="0.2">
      <c r="A361" s="12"/>
      <c r="B361" s="12"/>
      <c r="C361" s="14"/>
      <c r="D361" s="21"/>
      <c r="E361" s="21"/>
      <c r="F361" s="22"/>
      <c r="G361" s="21"/>
      <c r="H361" s="22"/>
      <c r="I361" s="22"/>
      <c r="J361" s="22"/>
      <c r="K361" s="22"/>
      <c r="L361" s="22"/>
      <c r="M361" s="22"/>
      <c r="N361" s="22"/>
      <c r="O361" s="21"/>
      <c r="P361" s="22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/>
      <c r="HJ361" s="13"/>
      <c r="HK361" s="13"/>
      <c r="HL361" s="13"/>
      <c r="HM361" s="13"/>
      <c r="HN361" s="13"/>
      <c r="HO361" s="13"/>
    </row>
    <row r="362" spans="1:223" s="7" customFormat="1" ht="11.25" customHeight="1" x14ac:dyDescent="0.2">
      <c r="A362" s="12"/>
      <c r="B362" s="12"/>
      <c r="C362" s="14"/>
      <c r="D362" s="21"/>
      <c r="E362" s="21"/>
      <c r="F362" s="22"/>
      <c r="G362" s="21"/>
      <c r="H362" s="22"/>
      <c r="I362" s="22"/>
      <c r="J362" s="22"/>
      <c r="K362" s="22"/>
      <c r="L362" s="22"/>
      <c r="M362" s="22"/>
      <c r="N362" s="22"/>
      <c r="O362" s="21"/>
      <c r="P362" s="22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/>
      <c r="HE362" s="13"/>
      <c r="HF362" s="13"/>
      <c r="HG362" s="13"/>
      <c r="HH362" s="13"/>
      <c r="HI362" s="13"/>
      <c r="HJ362" s="13"/>
      <c r="HK362" s="13"/>
      <c r="HL362" s="13"/>
      <c r="HM362" s="13"/>
      <c r="HN362" s="13"/>
      <c r="HO362" s="13"/>
    </row>
    <row r="363" spans="1:223" s="7" customFormat="1" ht="11.25" customHeight="1" x14ac:dyDescent="0.2">
      <c r="A363" s="12"/>
      <c r="B363" s="12"/>
      <c r="C363" s="14"/>
      <c r="D363" s="21"/>
      <c r="E363" s="21"/>
      <c r="F363" s="22"/>
      <c r="G363" s="21"/>
      <c r="H363" s="22"/>
      <c r="I363" s="22"/>
      <c r="J363" s="22"/>
      <c r="K363" s="22"/>
      <c r="L363" s="22"/>
      <c r="M363" s="22"/>
      <c r="N363" s="22"/>
      <c r="O363" s="21"/>
      <c r="P363" s="22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</row>
    <row r="364" spans="1:223" s="7" customFormat="1" ht="11.25" customHeight="1" x14ac:dyDescent="0.2">
      <c r="A364" s="12"/>
      <c r="B364" s="12"/>
      <c r="C364" s="14"/>
      <c r="D364" s="21"/>
      <c r="E364" s="21"/>
      <c r="F364" s="22"/>
      <c r="G364" s="21"/>
      <c r="H364" s="22"/>
      <c r="I364" s="22"/>
      <c r="J364" s="22"/>
      <c r="K364" s="22"/>
      <c r="L364" s="22"/>
      <c r="M364" s="22"/>
      <c r="N364" s="22"/>
      <c r="O364" s="21"/>
      <c r="P364" s="22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</row>
    <row r="365" spans="1:223" s="7" customFormat="1" ht="11.25" customHeight="1" x14ac:dyDescent="0.2">
      <c r="A365" s="12"/>
      <c r="B365" s="12"/>
      <c r="C365" s="14"/>
      <c r="D365" s="21"/>
      <c r="E365" s="21"/>
      <c r="F365" s="22"/>
      <c r="G365" s="21"/>
      <c r="H365" s="22"/>
      <c r="I365" s="22"/>
      <c r="J365" s="22"/>
      <c r="K365" s="22"/>
      <c r="L365" s="22"/>
      <c r="M365" s="22"/>
      <c r="N365" s="22"/>
      <c r="O365" s="21"/>
      <c r="P365" s="22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</row>
    <row r="366" spans="1:223" s="7" customFormat="1" ht="11.25" customHeight="1" x14ac:dyDescent="0.2">
      <c r="A366" s="12"/>
      <c r="B366" s="12"/>
      <c r="C366" s="14"/>
      <c r="D366" s="21"/>
      <c r="E366" s="21"/>
      <c r="F366" s="22"/>
      <c r="G366" s="21"/>
      <c r="H366" s="22"/>
      <c r="I366" s="22"/>
      <c r="J366" s="22"/>
      <c r="K366" s="22"/>
      <c r="L366" s="22"/>
      <c r="M366" s="22"/>
      <c r="N366" s="22"/>
      <c r="O366" s="21"/>
      <c r="P366" s="22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</row>
    <row r="367" spans="1:223" s="7" customFormat="1" ht="11.25" customHeight="1" x14ac:dyDescent="0.2">
      <c r="A367" s="12"/>
      <c r="B367" s="12"/>
      <c r="C367" s="14"/>
      <c r="D367" s="21"/>
      <c r="E367" s="21"/>
      <c r="F367" s="22"/>
      <c r="G367" s="21"/>
      <c r="H367" s="22"/>
      <c r="I367" s="22"/>
      <c r="J367" s="22"/>
      <c r="K367" s="22"/>
      <c r="L367" s="22"/>
      <c r="M367" s="22"/>
      <c r="N367" s="22"/>
      <c r="O367" s="21"/>
      <c r="P367" s="22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</row>
    <row r="368" spans="1:223" s="7" customFormat="1" ht="11.25" customHeight="1" x14ac:dyDescent="0.2">
      <c r="A368" s="12"/>
      <c r="B368" s="12"/>
      <c r="C368" s="14"/>
      <c r="D368" s="21"/>
      <c r="E368" s="21"/>
      <c r="F368" s="22"/>
      <c r="G368" s="21"/>
      <c r="H368" s="22"/>
      <c r="I368" s="22"/>
      <c r="J368" s="22"/>
      <c r="K368" s="22"/>
      <c r="L368" s="22"/>
      <c r="M368" s="22"/>
      <c r="N368" s="22"/>
      <c r="O368" s="21"/>
      <c r="P368" s="22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</row>
    <row r="369" spans="1:223" s="7" customFormat="1" ht="11.25" customHeight="1" x14ac:dyDescent="0.2">
      <c r="A369" s="12"/>
      <c r="B369" s="12"/>
      <c r="C369" s="14"/>
      <c r="D369" s="21"/>
      <c r="E369" s="21"/>
      <c r="F369" s="22"/>
      <c r="G369" s="21"/>
      <c r="H369" s="22"/>
      <c r="I369" s="22"/>
      <c r="J369" s="22"/>
      <c r="K369" s="22"/>
      <c r="L369" s="22"/>
      <c r="M369" s="22"/>
      <c r="N369" s="22"/>
      <c r="O369" s="21"/>
      <c r="P369" s="22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</row>
    <row r="370" spans="1:223" s="7" customFormat="1" ht="11.25" customHeight="1" x14ac:dyDescent="0.2">
      <c r="A370" s="12"/>
      <c r="B370" s="12"/>
      <c r="C370" s="14"/>
      <c r="D370" s="21"/>
      <c r="E370" s="21"/>
      <c r="F370" s="22"/>
      <c r="G370" s="21"/>
      <c r="H370" s="22"/>
      <c r="I370" s="22"/>
      <c r="J370" s="22"/>
      <c r="K370" s="22"/>
      <c r="L370" s="22"/>
      <c r="M370" s="22"/>
      <c r="N370" s="22"/>
      <c r="O370" s="21"/>
      <c r="P370" s="22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</row>
    <row r="371" spans="1:223" s="7" customFormat="1" ht="11.25" customHeight="1" x14ac:dyDescent="0.2">
      <c r="A371" s="12"/>
      <c r="B371" s="12"/>
      <c r="C371" s="14"/>
      <c r="D371" s="21"/>
      <c r="E371" s="21"/>
      <c r="F371" s="22"/>
      <c r="G371" s="21"/>
      <c r="H371" s="22"/>
      <c r="I371" s="22"/>
      <c r="J371" s="22"/>
      <c r="K371" s="22"/>
      <c r="L371" s="22"/>
      <c r="M371" s="22"/>
      <c r="N371" s="22"/>
      <c r="O371" s="59"/>
      <c r="P371" s="22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</row>
    <row r="372" spans="1:223" s="7" customFormat="1" ht="11.25" customHeight="1" x14ac:dyDescent="0.2">
      <c r="A372" s="12"/>
      <c r="B372" s="12"/>
      <c r="C372" s="14"/>
      <c r="D372" s="21"/>
      <c r="E372" s="21"/>
      <c r="F372" s="22"/>
      <c r="G372" s="21"/>
      <c r="H372" s="22"/>
      <c r="I372" s="22"/>
      <c r="J372" s="22"/>
      <c r="K372" s="22"/>
      <c r="L372" s="22"/>
      <c r="M372" s="22"/>
      <c r="N372" s="22"/>
      <c r="O372" s="59"/>
      <c r="P372" s="22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  <c r="HE372" s="13"/>
      <c r="HF372" s="13"/>
      <c r="HG372" s="13"/>
      <c r="HH372" s="13"/>
      <c r="HI372" s="13"/>
      <c r="HJ372" s="13"/>
      <c r="HK372" s="13"/>
      <c r="HL372" s="13"/>
      <c r="HM372" s="13"/>
      <c r="HN372" s="13"/>
      <c r="HO372" s="13"/>
    </row>
    <row r="373" spans="1:223" s="7" customFormat="1" ht="11.25" customHeight="1" x14ac:dyDescent="0.2">
      <c r="A373" s="12"/>
      <c r="B373" s="12"/>
      <c r="C373" s="14"/>
      <c r="D373" s="21"/>
      <c r="E373" s="21"/>
      <c r="F373" s="22"/>
      <c r="G373" s="21"/>
      <c r="H373" s="22"/>
      <c r="I373" s="22"/>
      <c r="J373" s="22"/>
      <c r="K373" s="22"/>
      <c r="L373" s="22"/>
      <c r="M373" s="22"/>
      <c r="N373" s="22"/>
      <c r="O373" s="59"/>
      <c r="P373" s="22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  <c r="HE373" s="13"/>
      <c r="HF373" s="13"/>
      <c r="HG373" s="13"/>
      <c r="HH373" s="13"/>
      <c r="HI373" s="13"/>
      <c r="HJ373" s="13"/>
      <c r="HK373" s="13"/>
      <c r="HL373" s="13"/>
      <c r="HM373" s="13"/>
      <c r="HN373" s="13"/>
      <c r="HO373" s="13"/>
    </row>
    <row r="374" spans="1:223" s="7" customFormat="1" ht="11.25" customHeight="1" x14ac:dyDescent="0.2">
      <c r="A374" s="12"/>
      <c r="B374" s="12"/>
      <c r="C374" s="14"/>
      <c r="D374" s="21"/>
      <c r="E374" s="21"/>
      <c r="F374" s="22"/>
      <c r="G374" s="21"/>
      <c r="H374" s="22"/>
      <c r="I374" s="22"/>
      <c r="J374" s="22"/>
      <c r="K374" s="22"/>
      <c r="L374" s="22"/>
      <c r="M374" s="22"/>
      <c r="N374" s="22"/>
      <c r="O374" s="59"/>
      <c r="P374" s="22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  <c r="HE374" s="13"/>
      <c r="HF374" s="13"/>
      <c r="HG374" s="13"/>
      <c r="HH374" s="13"/>
      <c r="HI374" s="13"/>
      <c r="HJ374" s="13"/>
      <c r="HK374" s="13"/>
      <c r="HL374" s="13"/>
      <c r="HM374" s="13"/>
      <c r="HN374" s="13"/>
      <c r="HO374" s="13"/>
    </row>
    <row r="375" spans="1:223" s="7" customFormat="1" ht="11.25" customHeight="1" x14ac:dyDescent="0.2">
      <c r="A375" s="12"/>
      <c r="B375" s="12"/>
      <c r="C375" s="14"/>
      <c r="D375" s="21"/>
      <c r="E375" s="21"/>
      <c r="F375" s="22"/>
      <c r="G375" s="21"/>
      <c r="H375" s="22"/>
      <c r="I375" s="22"/>
      <c r="J375" s="22"/>
      <c r="K375" s="22"/>
      <c r="L375" s="22"/>
      <c r="M375" s="22"/>
      <c r="N375" s="22"/>
      <c r="O375" s="59"/>
      <c r="P375" s="22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  <c r="HE375" s="13"/>
      <c r="HF375" s="13"/>
      <c r="HG375" s="13"/>
      <c r="HH375" s="13"/>
      <c r="HI375" s="13"/>
      <c r="HJ375" s="13"/>
      <c r="HK375" s="13"/>
      <c r="HL375" s="13"/>
      <c r="HM375" s="13"/>
      <c r="HN375" s="13"/>
      <c r="HO375" s="13"/>
    </row>
    <row r="376" spans="1:223" s="7" customFormat="1" ht="11.25" customHeight="1" x14ac:dyDescent="0.2">
      <c r="A376" s="12"/>
      <c r="B376" s="12"/>
      <c r="C376" s="14"/>
      <c r="D376" s="21"/>
      <c r="E376" s="21"/>
      <c r="F376" s="22"/>
      <c r="G376" s="21"/>
      <c r="H376" s="22"/>
      <c r="I376" s="22"/>
      <c r="J376" s="22"/>
      <c r="K376" s="22"/>
      <c r="L376" s="22"/>
      <c r="M376" s="22"/>
      <c r="N376" s="22"/>
      <c r="O376" s="59"/>
      <c r="P376" s="22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</row>
    <row r="377" spans="1:223" s="7" customFormat="1" ht="11.25" customHeight="1" x14ac:dyDescent="0.2">
      <c r="A377" s="12"/>
      <c r="B377" s="12"/>
      <c r="C377" s="14"/>
      <c r="D377" s="21"/>
      <c r="E377" s="21"/>
      <c r="F377" s="22"/>
      <c r="G377" s="21"/>
      <c r="H377" s="22"/>
      <c r="I377" s="22"/>
      <c r="J377" s="22"/>
      <c r="K377" s="22"/>
      <c r="L377" s="22"/>
      <c r="M377" s="22"/>
      <c r="N377" s="22"/>
      <c r="O377" s="59"/>
      <c r="P377" s="22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</row>
    <row r="378" spans="1:223" s="7" customFormat="1" ht="11.25" customHeight="1" x14ac:dyDescent="0.2">
      <c r="A378" s="12"/>
      <c r="B378" s="12"/>
      <c r="C378" s="14"/>
      <c r="D378" s="21"/>
      <c r="E378" s="21"/>
      <c r="F378" s="22"/>
      <c r="G378" s="21"/>
      <c r="H378" s="22"/>
      <c r="I378" s="22"/>
      <c r="J378" s="22"/>
      <c r="K378" s="22"/>
      <c r="L378" s="22"/>
      <c r="M378" s="22"/>
      <c r="N378" s="22"/>
      <c r="O378" s="59"/>
      <c r="P378" s="22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</row>
    <row r="379" spans="1:223" s="7" customFormat="1" ht="11.25" customHeight="1" x14ac:dyDescent="0.2">
      <c r="A379" s="12"/>
      <c r="B379" s="12"/>
      <c r="C379" s="14"/>
      <c r="D379" s="21"/>
      <c r="E379" s="21"/>
      <c r="F379" s="22"/>
      <c r="G379" s="21"/>
      <c r="H379" s="22"/>
      <c r="I379" s="22"/>
      <c r="J379" s="22"/>
      <c r="K379" s="22"/>
      <c r="L379" s="22"/>
      <c r="M379" s="22"/>
      <c r="N379" s="22"/>
      <c r="O379" s="59"/>
      <c r="P379" s="22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</row>
    <row r="380" spans="1:223" s="7" customFormat="1" ht="11.25" customHeight="1" x14ac:dyDescent="0.2">
      <c r="A380" s="12"/>
      <c r="B380" s="12"/>
      <c r="C380" s="14"/>
      <c r="D380" s="21"/>
      <c r="E380" s="21"/>
      <c r="F380" s="22"/>
      <c r="G380" s="21"/>
      <c r="H380" s="22"/>
      <c r="I380" s="22"/>
      <c r="J380" s="22"/>
      <c r="K380" s="22"/>
      <c r="L380" s="22"/>
      <c r="M380" s="22"/>
      <c r="N380" s="22"/>
      <c r="O380" s="59"/>
      <c r="P380" s="22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</row>
    <row r="381" spans="1:223" s="7" customFormat="1" ht="11.25" customHeight="1" x14ac:dyDescent="0.2">
      <c r="A381" s="12"/>
      <c r="B381" s="12"/>
      <c r="C381" s="14"/>
      <c r="D381" s="21"/>
      <c r="E381" s="21"/>
      <c r="F381" s="22"/>
      <c r="G381" s="21"/>
      <c r="H381" s="22"/>
      <c r="I381" s="22"/>
      <c r="J381" s="22"/>
      <c r="K381" s="22"/>
      <c r="L381" s="22"/>
      <c r="M381" s="22"/>
      <c r="N381" s="22"/>
      <c r="O381" s="59"/>
      <c r="P381" s="22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</row>
    <row r="382" spans="1:223" s="7" customFormat="1" ht="11.25" customHeight="1" x14ac:dyDescent="0.2">
      <c r="A382" s="12"/>
      <c r="B382" s="12"/>
      <c r="C382" s="14"/>
      <c r="D382" s="21"/>
      <c r="E382" s="21"/>
      <c r="F382" s="22"/>
      <c r="G382" s="21"/>
      <c r="H382" s="22"/>
      <c r="I382" s="22"/>
      <c r="J382" s="22"/>
      <c r="K382" s="22"/>
      <c r="L382" s="22"/>
      <c r="M382" s="22"/>
      <c r="N382" s="22"/>
      <c r="O382" s="59"/>
      <c r="P382" s="22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</row>
    <row r="383" spans="1:223" s="7" customFormat="1" ht="11.25" customHeight="1" x14ac:dyDescent="0.2">
      <c r="A383" s="12"/>
      <c r="B383" s="12"/>
      <c r="C383" s="14"/>
      <c r="D383" s="21"/>
      <c r="E383" s="21"/>
      <c r="F383" s="22"/>
      <c r="G383" s="21"/>
      <c r="H383" s="22"/>
      <c r="I383" s="22"/>
      <c r="J383" s="22"/>
      <c r="K383" s="22"/>
      <c r="L383" s="22"/>
      <c r="M383" s="22"/>
      <c r="N383" s="22"/>
      <c r="O383" s="59"/>
      <c r="P383" s="22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</row>
    <row r="384" spans="1:223" s="7" customFormat="1" ht="11.25" customHeight="1" x14ac:dyDescent="0.2">
      <c r="A384" s="12"/>
      <c r="B384" s="12"/>
      <c r="C384" s="14"/>
      <c r="D384" s="21"/>
      <c r="E384" s="21"/>
      <c r="F384" s="22"/>
      <c r="G384" s="21"/>
      <c r="H384" s="22"/>
      <c r="I384" s="22"/>
      <c r="J384" s="22"/>
      <c r="K384" s="22"/>
      <c r="L384" s="22"/>
      <c r="M384" s="22"/>
      <c r="N384" s="22"/>
      <c r="O384" s="59"/>
      <c r="P384" s="22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</row>
    <row r="385" spans="1:223" s="7" customFormat="1" ht="11.25" customHeight="1" x14ac:dyDescent="0.2">
      <c r="A385" s="12"/>
      <c r="B385" s="12"/>
      <c r="C385" s="14"/>
      <c r="D385" s="21"/>
      <c r="E385" s="21"/>
      <c r="F385" s="22"/>
      <c r="G385" s="21"/>
      <c r="H385" s="22"/>
      <c r="I385" s="22"/>
      <c r="J385" s="22"/>
      <c r="K385" s="22"/>
      <c r="L385" s="22"/>
      <c r="M385" s="22"/>
      <c r="N385" s="22"/>
      <c r="O385" s="59"/>
      <c r="P385" s="22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</row>
    <row r="386" spans="1:223" s="7" customFormat="1" ht="11.25" customHeight="1" x14ac:dyDescent="0.2">
      <c r="A386" s="12"/>
      <c r="B386" s="12"/>
      <c r="C386" s="14"/>
      <c r="D386" s="21"/>
      <c r="E386" s="21"/>
      <c r="F386" s="22"/>
      <c r="G386" s="21"/>
      <c r="H386" s="22"/>
      <c r="I386" s="22"/>
      <c r="J386" s="22"/>
      <c r="K386" s="22"/>
      <c r="L386" s="22"/>
      <c r="M386" s="22"/>
      <c r="N386" s="22"/>
      <c r="O386" s="59"/>
      <c r="P386" s="22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</row>
    <row r="387" spans="1:223" s="7" customFormat="1" ht="11.25" customHeight="1" x14ac:dyDescent="0.2">
      <c r="A387" s="12"/>
      <c r="B387" s="12"/>
      <c r="C387" s="14"/>
      <c r="D387" s="21"/>
      <c r="E387" s="21"/>
      <c r="F387" s="22"/>
      <c r="G387" s="21"/>
      <c r="H387" s="22"/>
      <c r="I387" s="22"/>
      <c r="J387" s="22"/>
      <c r="K387" s="22"/>
      <c r="L387" s="22"/>
      <c r="M387" s="22"/>
      <c r="N387" s="22"/>
      <c r="O387" s="59"/>
      <c r="P387" s="22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</row>
    <row r="388" spans="1:223" s="7" customFormat="1" ht="11.25" customHeight="1" x14ac:dyDescent="0.2">
      <c r="A388" s="12"/>
      <c r="B388" s="12"/>
      <c r="C388" s="14"/>
      <c r="D388" s="21"/>
      <c r="E388" s="21"/>
      <c r="F388" s="22"/>
      <c r="G388" s="21"/>
      <c r="H388" s="22"/>
      <c r="I388" s="22"/>
      <c r="J388" s="22"/>
      <c r="K388" s="22"/>
      <c r="L388" s="22"/>
      <c r="M388" s="22"/>
      <c r="N388" s="22"/>
      <c r="O388" s="59"/>
      <c r="P388" s="22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</row>
    <row r="389" spans="1:223" s="7" customFormat="1" ht="11.25" customHeight="1" x14ac:dyDescent="0.2">
      <c r="A389" s="12"/>
      <c r="B389" s="12"/>
      <c r="C389" s="14"/>
      <c r="D389" s="21"/>
      <c r="E389" s="21"/>
      <c r="F389" s="22"/>
      <c r="G389" s="21"/>
      <c r="H389" s="22"/>
      <c r="I389" s="22"/>
      <c r="J389" s="22"/>
      <c r="K389" s="22"/>
      <c r="L389" s="22"/>
      <c r="M389" s="22"/>
      <c r="N389" s="22"/>
      <c r="O389" s="59"/>
      <c r="P389" s="22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</row>
    <row r="390" spans="1:223" s="7" customFormat="1" ht="11.25" customHeight="1" x14ac:dyDescent="0.2">
      <c r="A390" s="12"/>
      <c r="B390" s="12"/>
      <c r="C390" s="14"/>
      <c r="D390" s="21"/>
      <c r="E390" s="21"/>
      <c r="F390" s="22"/>
      <c r="G390" s="21"/>
      <c r="H390" s="22"/>
      <c r="I390" s="22"/>
      <c r="J390" s="22"/>
      <c r="K390" s="22"/>
      <c r="L390" s="22"/>
      <c r="M390" s="22"/>
      <c r="N390" s="22"/>
      <c r="O390" s="59"/>
      <c r="P390" s="22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</row>
    <row r="391" spans="1:223" s="7" customFormat="1" ht="11.25" customHeight="1" x14ac:dyDescent="0.2">
      <c r="A391" s="12"/>
      <c r="B391" s="12"/>
      <c r="C391" s="14"/>
      <c r="D391" s="21"/>
      <c r="E391" s="21"/>
      <c r="F391" s="22"/>
      <c r="G391" s="21"/>
      <c r="H391" s="22"/>
      <c r="I391" s="22"/>
      <c r="J391" s="22"/>
      <c r="K391" s="22"/>
      <c r="L391" s="22"/>
      <c r="M391" s="22"/>
      <c r="N391" s="22"/>
      <c r="O391" s="59"/>
      <c r="P391" s="22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</row>
    <row r="392" spans="1:223" s="7" customFormat="1" ht="11.25" customHeight="1" x14ac:dyDescent="0.2">
      <c r="A392" s="12"/>
      <c r="B392" s="12"/>
      <c r="C392" s="14"/>
      <c r="D392" s="21"/>
      <c r="E392" s="21"/>
      <c r="F392" s="22"/>
      <c r="G392" s="21"/>
      <c r="H392" s="22"/>
      <c r="I392" s="22"/>
      <c r="J392" s="22"/>
      <c r="K392" s="22"/>
      <c r="L392" s="22"/>
      <c r="M392" s="22"/>
      <c r="N392" s="22"/>
      <c r="O392" s="59"/>
      <c r="P392" s="22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</row>
    <row r="393" spans="1:223" s="7" customFormat="1" ht="11.25" customHeight="1" x14ac:dyDescent="0.2">
      <c r="A393" s="12"/>
      <c r="B393" s="12"/>
      <c r="C393" s="14"/>
      <c r="D393" s="21"/>
      <c r="E393" s="21"/>
      <c r="F393" s="22"/>
      <c r="G393" s="21"/>
      <c r="H393" s="22"/>
      <c r="I393" s="22"/>
      <c r="J393" s="22"/>
      <c r="K393" s="22"/>
      <c r="L393" s="22"/>
      <c r="M393" s="22"/>
      <c r="N393" s="22"/>
      <c r="O393" s="59"/>
      <c r="P393" s="22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</row>
    <row r="394" spans="1:223" s="7" customFormat="1" ht="11.25" customHeight="1" x14ac:dyDescent="0.2">
      <c r="A394" s="12"/>
      <c r="B394" s="12"/>
      <c r="C394" s="14"/>
      <c r="D394" s="21"/>
      <c r="E394" s="21"/>
      <c r="F394" s="22"/>
      <c r="G394" s="21"/>
      <c r="H394" s="22"/>
      <c r="I394" s="22"/>
      <c r="J394" s="22"/>
      <c r="K394" s="22"/>
      <c r="L394" s="22"/>
      <c r="M394" s="22"/>
      <c r="N394" s="22"/>
      <c r="O394" s="59"/>
      <c r="P394" s="22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</row>
    <row r="395" spans="1:223" s="7" customFormat="1" ht="11.25" customHeight="1" x14ac:dyDescent="0.2">
      <c r="A395" s="12"/>
      <c r="B395" s="12"/>
      <c r="C395" s="14"/>
      <c r="D395" s="21"/>
      <c r="E395" s="21"/>
      <c r="F395" s="22"/>
      <c r="G395" s="21"/>
      <c r="H395" s="22"/>
      <c r="I395" s="22"/>
      <c r="J395" s="22"/>
      <c r="K395" s="22"/>
      <c r="L395" s="22"/>
      <c r="M395" s="22"/>
      <c r="N395" s="22"/>
      <c r="O395" s="59"/>
      <c r="P395" s="22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</row>
    <row r="396" spans="1:223" s="7" customFormat="1" ht="11.25" customHeight="1" x14ac:dyDescent="0.2">
      <c r="A396" s="12"/>
      <c r="B396" s="12"/>
      <c r="C396" s="14"/>
      <c r="D396" s="21"/>
      <c r="E396" s="21"/>
      <c r="F396" s="22"/>
      <c r="G396" s="21"/>
      <c r="H396" s="22"/>
      <c r="I396" s="22"/>
      <c r="J396" s="22"/>
      <c r="K396" s="22"/>
      <c r="L396" s="22"/>
      <c r="M396" s="22"/>
      <c r="N396" s="22"/>
      <c r="O396" s="59"/>
      <c r="P396" s="22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</row>
    <row r="397" spans="1:223" s="7" customFormat="1" ht="11.25" customHeight="1" x14ac:dyDescent="0.2">
      <c r="A397" s="12"/>
      <c r="B397" s="12"/>
      <c r="C397" s="14"/>
      <c r="D397" s="21"/>
      <c r="E397" s="21"/>
      <c r="F397" s="22"/>
      <c r="G397" s="21"/>
      <c r="H397" s="22"/>
      <c r="I397" s="22"/>
      <c r="J397" s="22"/>
      <c r="K397" s="22"/>
      <c r="L397" s="22"/>
      <c r="M397" s="22"/>
      <c r="N397" s="22"/>
      <c r="O397" s="59"/>
      <c r="P397" s="22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</row>
    <row r="398" spans="1:223" s="7" customFormat="1" ht="11.25" customHeight="1" x14ac:dyDescent="0.2">
      <c r="A398" s="12"/>
      <c r="B398" s="12"/>
      <c r="C398" s="14"/>
      <c r="D398" s="21"/>
      <c r="E398" s="21"/>
      <c r="F398" s="22"/>
      <c r="G398" s="21"/>
      <c r="H398" s="22"/>
      <c r="I398" s="22"/>
      <c r="J398" s="22"/>
      <c r="K398" s="22"/>
      <c r="L398" s="22"/>
      <c r="M398" s="22"/>
      <c r="N398" s="22"/>
      <c r="O398" s="59"/>
      <c r="P398" s="22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</row>
    <row r="399" spans="1:223" s="7" customFormat="1" ht="11.25" customHeight="1" x14ac:dyDescent="0.2">
      <c r="A399" s="12"/>
      <c r="B399" s="12"/>
      <c r="C399" s="14"/>
      <c r="D399" s="21"/>
      <c r="E399" s="21"/>
      <c r="F399" s="22"/>
      <c r="G399" s="21"/>
      <c r="H399" s="22"/>
      <c r="I399" s="22"/>
      <c r="J399" s="22"/>
      <c r="K399" s="22"/>
      <c r="L399" s="22"/>
      <c r="M399" s="22"/>
      <c r="N399" s="22"/>
      <c r="O399" s="59"/>
      <c r="P399" s="22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</row>
    <row r="400" spans="1:223" s="7" customFormat="1" ht="11.25" customHeight="1" x14ac:dyDescent="0.2">
      <c r="A400" s="12"/>
      <c r="B400" s="12"/>
      <c r="C400" s="14"/>
      <c r="D400" s="21"/>
      <c r="E400" s="21"/>
      <c r="F400" s="22"/>
      <c r="G400" s="21"/>
      <c r="H400" s="22"/>
      <c r="I400" s="22"/>
      <c r="J400" s="22"/>
      <c r="K400" s="22"/>
      <c r="L400" s="22"/>
      <c r="M400" s="22"/>
      <c r="N400" s="22"/>
      <c r="O400" s="59"/>
      <c r="P400" s="22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</row>
    <row r="401" spans="1:223" s="7" customFormat="1" ht="11.25" customHeight="1" x14ac:dyDescent="0.2">
      <c r="A401" s="12"/>
      <c r="B401" s="12"/>
      <c r="C401" s="14"/>
      <c r="D401" s="21"/>
      <c r="E401" s="21"/>
      <c r="F401" s="22"/>
      <c r="G401" s="21"/>
      <c r="H401" s="22"/>
      <c r="I401" s="22"/>
      <c r="J401" s="22"/>
      <c r="K401" s="22"/>
      <c r="L401" s="22"/>
      <c r="M401" s="22"/>
      <c r="N401" s="22"/>
      <c r="O401" s="59"/>
      <c r="P401" s="22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</row>
    <row r="402" spans="1:223" s="7" customFormat="1" ht="11.25" customHeight="1" x14ac:dyDescent="0.2">
      <c r="A402" s="12"/>
      <c r="B402" s="12"/>
      <c r="C402" s="14"/>
      <c r="D402" s="21"/>
      <c r="E402" s="21"/>
      <c r="F402" s="22"/>
      <c r="G402" s="21"/>
      <c r="H402" s="22"/>
      <c r="I402" s="22"/>
      <c r="J402" s="22"/>
      <c r="K402" s="22"/>
      <c r="L402" s="22"/>
      <c r="M402" s="22"/>
      <c r="N402" s="22"/>
      <c r="O402" s="59"/>
      <c r="P402" s="22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</row>
    <row r="403" spans="1:223" s="7" customFormat="1" ht="11.25" customHeight="1" x14ac:dyDescent="0.2">
      <c r="A403" s="12"/>
      <c r="B403" s="12"/>
      <c r="C403" s="14"/>
      <c r="D403" s="21"/>
      <c r="E403" s="21"/>
      <c r="F403" s="22"/>
      <c r="G403" s="21"/>
      <c r="H403" s="22"/>
      <c r="I403" s="22"/>
      <c r="J403" s="22"/>
      <c r="K403" s="22"/>
      <c r="L403" s="22"/>
      <c r="M403" s="22"/>
      <c r="N403" s="22"/>
      <c r="O403" s="59"/>
      <c r="P403" s="22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</row>
    <row r="404" spans="1:223" s="7" customFormat="1" ht="11.25" customHeight="1" x14ac:dyDescent="0.2">
      <c r="A404" s="12"/>
      <c r="B404" s="12"/>
      <c r="C404" s="14"/>
      <c r="D404" s="21"/>
      <c r="E404" s="21"/>
      <c r="F404" s="22"/>
      <c r="G404" s="21"/>
      <c r="H404" s="22"/>
      <c r="I404" s="22"/>
      <c r="J404" s="22"/>
      <c r="K404" s="22"/>
      <c r="L404" s="22"/>
      <c r="M404" s="22"/>
      <c r="N404" s="22"/>
      <c r="O404" s="59"/>
      <c r="P404" s="22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</row>
    <row r="405" spans="1:223" s="7" customFormat="1" ht="11.25" customHeight="1" x14ac:dyDescent="0.2">
      <c r="A405" s="12"/>
      <c r="B405" s="12"/>
      <c r="C405" s="14"/>
      <c r="D405" s="21"/>
      <c r="E405" s="21"/>
      <c r="F405" s="22"/>
      <c r="G405" s="21"/>
      <c r="H405" s="22"/>
      <c r="I405" s="22"/>
      <c r="J405" s="22"/>
      <c r="K405" s="22"/>
      <c r="L405" s="22"/>
      <c r="M405" s="22"/>
      <c r="N405" s="22"/>
      <c r="O405" s="59"/>
      <c r="P405" s="22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</row>
    <row r="406" spans="1:223" s="7" customFormat="1" ht="11.25" customHeight="1" x14ac:dyDescent="0.2">
      <c r="A406" s="12"/>
      <c r="B406" s="12"/>
      <c r="C406" s="14"/>
      <c r="D406" s="21"/>
      <c r="E406" s="21"/>
      <c r="F406" s="22"/>
      <c r="G406" s="21"/>
      <c r="H406" s="22"/>
      <c r="I406" s="22"/>
      <c r="J406" s="22"/>
      <c r="K406" s="22"/>
      <c r="L406" s="22"/>
      <c r="M406" s="22"/>
      <c r="N406" s="22"/>
      <c r="O406" s="59"/>
      <c r="P406" s="22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</row>
    <row r="407" spans="1:223" s="7" customFormat="1" ht="11.25" customHeight="1" x14ac:dyDescent="0.2">
      <c r="A407" s="12"/>
      <c r="B407" s="12"/>
      <c r="C407" s="14"/>
      <c r="D407" s="21"/>
      <c r="E407" s="21"/>
      <c r="F407" s="22"/>
      <c r="G407" s="21"/>
      <c r="H407" s="22"/>
      <c r="I407" s="22"/>
      <c r="J407" s="22"/>
      <c r="K407" s="22"/>
      <c r="L407" s="22"/>
      <c r="M407" s="22"/>
      <c r="N407" s="22"/>
      <c r="O407" s="59"/>
      <c r="P407" s="22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</row>
    <row r="408" spans="1:223" s="7" customFormat="1" ht="11.25" customHeight="1" x14ac:dyDescent="0.2">
      <c r="A408" s="12"/>
      <c r="B408" s="12"/>
      <c r="C408" s="14"/>
      <c r="D408" s="21"/>
      <c r="E408" s="21"/>
      <c r="F408" s="22"/>
      <c r="G408" s="21"/>
      <c r="H408" s="22"/>
      <c r="I408" s="22"/>
      <c r="J408" s="22"/>
      <c r="K408" s="22"/>
      <c r="L408" s="22"/>
      <c r="M408" s="22"/>
      <c r="N408" s="22"/>
      <c r="O408" s="59"/>
      <c r="P408" s="22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</row>
    <row r="409" spans="1:223" s="7" customFormat="1" ht="11.25" customHeight="1" x14ac:dyDescent="0.2">
      <c r="A409" s="12"/>
      <c r="B409" s="12"/>
      <c r="C409" s="14"/>
      <c r="D409" s="21"/>
      <c r="E409" s="21"/>
      <c r="F409" s="22"/>
      <c r="G409" s="21"/>
      <c r="H409" s="22"/>
      <c r="I409" s="22"/>
      <c r="J409" s="22"/>
      <c r="K409" s="22"/>
      <c r="L409" s="22"/>
      <c r="M409" s="22"/>
      <c r="N409" s="22"/>
      <c r="O409" s="59"/>
      <c r="P409" s="22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</row>
    <row r="410" spans="1:223" s="7" customFormat="1" ht="11.25" customHeight="1" x14ac:dyDescent="0.2">
      <c r="A410" s="12"/>
      <c r="B410" s="12"/>
      <c r="C410" s="14"/>
      <c r="D410" s="21"/>
      <c r="E410" s="21"/>
      <c r="F410" s="22"/>
      <c r="G410" s="21"/>
      <c r="H410" s="22"/>
      <c r="I410" s="22"/>
      <c r="J410" s="22"/>
      <c r="K410" s="22"/>
      <c r="L410" s="22"/>
      <c r="M410" s="22"/>
      <c r="N410" s="22"/>
      <c r="O410" s="59"/>
      <c r="P410" s="22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</row>
    <row r="411" spans="1:223" s="7" customFormat="1" ht="11.25" customHeight="1" x14ac:dyDescent="0.2">
      <c r="A411" s="12"/>
      <c r="B411" s="12"/>
      <c r="C411" s="14"/>
      <c r="D411" s="21"/>
      <c r="E411" s="21"/>
      <c r="F411" s="22"/>
      <c r="G411" s="21"/>
      <c r="H411" s="22"/>
      <c r="I411" s="22"/>
      <c r="J411" s="22"/>
      <c r="K411" s="22"/>
      <c r="L411" s="22"/>
      <c r="M411" s="22"/>
      <c r="N411" s="22"/>
      <c r="O411" s="59"/>
      <c r="P411" s="22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</row>
    <row r="412" spans="1:223" s="7" customFormat="1" ht="11.25" customHeight="1" x14ac:dyDescent="0.2">
      <c r="A412" s="12"/>
      <c r="B412" s="12"/>
      <c r="C412" s="14"/>
      <c r="D412" s="21"/>
      <c r="E412" s="21"/>
      <c r="F412" s="22"/>
      <c r="G412" s="21"/>
      <c r="H412" s="22"/>
      <c r="I412" s="22"/>
      <c r="J412" s="22"/>
      <c r="K412" s="22"/>
      <c r="L412" s="22"/>
      <c r="M412" s="22"/>
      <c r="N412" s="22"/>
      <c r="O412" s="59"/>
      <c r="P412" s="22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</row>
    <row r="413" spans="1:223" s="7" customFormat="1" ht="11.25" customHeight="1" x14ac:dyDescent="0.2">
      <c r="A413" s="12"/>
      <c r="B413" s="12"/>
      <c r="C413" s="14"/>
      <c r="D413" s="21"/>
      <c r="E413" s="21"/>
      <c r="F413" s="22"/>
      <c r="G413" s="21"/>
      <c r="H413" s="22"/>
      <c r="I413" s="22"/>
      <c r="J413" s="22"/>
      <c r="K413" s="22"/>
      <c r="L413" s="22"/>
      <c r="M413" s="22"/>
      <c r="N413" s="22"/>
      <c r="O413" s="59"/>
      <c r="P413" s="22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</row>
    <row r="414" spans="1:223" s="7" customFormat="1" ht="11.25" customHeight="1" x14ac:dyDescent="0.2">
      <c r="A414" s="12"/>
      <c r="B414" s="12"/>
      <c r="C414" s="14"/>
      <c r="D414" s="21"/>
      <c r="E414" s="21"/>
      <c r="F414" s="22"/>
      <c r="G414" s="21"/>
      <c r="H414" s="22"/>
      <c r="I414" s="22"/>
      <c r="J414" s="22"/>
      <c r="K414" s="22"/>
      <c r="L414" s="22"/>
      <c r="M414" s="22"/>
      <c r="N414" s="22"/>
      <c r="O414" s="59"/>
      <c r="P414" s="22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</row>
    <row r="415" spans="1:223" s="7" customFormat="1" ht="11.25" customHeight="1" x14ac:dyDescent="0.2">
      <c r="A415" s="12"/>
      <c r="B415" s="12"/>
      <c r="C415" s="14"/>
      <c r="D415" s="21"/>
      <c r="E415" s="21"/>
      <c r="F415" s="22"/>
      <c r="G415" s="21"/>
      <c r="H415" s="22"/>
      <c r="I415" s="22"/>
      <c r="J415" s="22"/>
      <c r="K415" s="22"/>
      <c r="L415" s="22"/>
      <c r="M415" s="22"/>
      <c r="N415" s="22"/>
      <c r="O415" s="59"/>
      <c r="P415" s="22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</row>
    <row r="416" spans="1:223" s="7" customFormat="1" ht="11.25" customHeight="1" x14ac:dyDescent="0.2">
      <c r="A416" s="12"/>
      <c r="B416" s="12"/>
      <c r="C416" s="14"/>
      <c r="D416" s="21"/>
      <c r="E416" s="21"/>
      <c r="F416" s="22"/>
      <c r="G416" s="21"/>
      <c r="H416" s="22"/>
      <c r="I416" s="22"/>
      <c r="J416" s="22"/>
      <c r="K416" s="22"/>
      <c r="L416" s="22"/>
      <c r="M416" s="22"/>
      <c r="N416" s="22"/>
      <c r="O416" s="59"/>
      <c r="P416" s="22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</row>
    <row r="417" spans="1:223" s="7" customFormat="1" ht="11.25" customHeight="1" x14ac:dyDescent="0.2">
      <c r="A417" s="12"/>
      <c r="B417" s="12"/>
      <c r="C417" s="14"/>
      <c r="D417" s="21"/>
      <c r="E417" s="21"/>
      <c r="F417" s="22"/>
      <c r="G417" s="21"/>
      <c r="H417" s="22"/>
      <c r="I417" s="22"/>
      <c r="J417" s="22"/>
      <c r="K417" s="22"/>
      <c r="L417" s="22"/>
      <c r="M417" s="22"/>
      <c r="N417" s="22"/>
      <c r="O417" s="59"/>
      <c r="P417" s="22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</row>
    <row r="418" spans="1:223" s="7" customFormat="1" ht="11.25" customHeight="1" x14ac:dyDescent="0.2">
      <c r="A418" s="12"/>
      <c r="B418" s="12"/>
      <c r="C418" s="14"/>
      <c r="D418" s="21"/>
      <c r="E418" s="21"/>
      <c r="F418" s="22"/>
      <c r="G418" s="21"/>
      <c r="H418" s="22"/>
      <c r="I418" s="22"/>
      <c r="J418" s="22"/>
      <c r="K418" s="22"/>
      <c r="L418" s="22"/>
      <c r="M418" s="22"/>
      <c r="N418" s="22"/>
      <c r="O418" s="59"/>
      <c r="P418" s="22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</row>
    <row r="419" spans="1:223" s="7" customFormat="1" ht="11.25" customHeight="1" x14ac:dyDescent="0.2">
      <c r="A419" s="12"/>
      <c r="B419" s="12"/>
      <c r="C419" s="14"/>
      <c r="D419" s="21"/>
      <c r="E419" s="21"/>
      <c r="F419" s="22"/>
      <c r="G419" s="21"/>
      <c r="H419" s="22"/>
      <c r="I419" s="22"/>
      <c r="J419" s="22"/>
      <c r="K419" s="22"/>
      <c r="L419" s="22"/>
      <c r="M419" s="22"/>
      <c r="N419" s="22"/>
      <c r="O419" s="59"/>
      <c r="P419" s="22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</row>
    <row r="420" spans="1:223" s="7" customFormat="1" ht="11.25" customHeight="1" x14ac:dyDescent="0.2">
      <c r="A420" s="12"/>
      <c r="B420" s="12"/>
      <c r="C420" s="14"/>
      <c r="D420" s="21"/>
      <c r="E420" s="21"/>
      <c r="F420" s="22"/>
      <c r="G420" s="21"/>
      <c r="H420" s="22"/>
      <c r="I420" s="22"/>
      <c r="J420" s="22"/>
      <c r="K420" s="22"/>
      <c r="L420" s="22"/>
      <c r="M420" s="22"/>
      <c r="N420" s="22"/>
      <c r="O420" s="59"/>
      <c r="P420" s="22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</row>
    <row r="421" spans="1:223" s="7" customFormat="1" ht="11.25" customHeight="1" x14ac:dyDescent="0.2">
      <c r="A421" s="12"/>
      <c r="B421" s="12"/>
      <c r="C421" s="14"/>
      <c r="D421" s="21"/>
      <c r="E421" s="21"/>
      <c r="F421" s="22"/>
      <c r="G421" s="21"/>
      <c r="H421" s="22"/>
      <c r="I421" s="22"/>
      <c r="J421" s="22"/>
      <c r="K421" s="22"/>
      <c r="L421" s="22"/>
      <c r="M421" s="22"/>
      <c r="N421" s="22"/>
      <c r="O421" s="59"/>
      <c r="P421" s="22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</row>
    <row r="422" spans="1:223" s="7" customFormat="1" ht="11.25" customHeight="1" x14ac:dyDescent="0.2">
      <c r="A422" s="12"/>
      <c r="B422" s="12"/>
      <c r="C422" s="14"/>
      <c r="D422" s="21"/>
      <c r="E422" s="21"/>
      <c r="F422" s="22"/>
      <c r="G422" s="21"/>
      <c r="H422" s="22"/>
      <c r="I422" s="22"/>
      <c r="J422" s="22"/>
      <c r="K422" s="22"/>
      <c r="L422" s="22"/>
      <c r="M422" s="22"/>
      <c r="N422" s="22"/>
      <c r="O422" s="59"/>
      <c r="P422" s="22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</row>
    <row r="423" spans="1:223" s="7" customFormat="1" ht="11.25" customHeight="1" x14ac:dyDescent="0.2">
      <c r="A423" s="12"/>
      <c r="B423" s="12"/>
      <c r="C423" s="14"/>
      <c r="D423" s="21"/>
      <c r="E423" s="21"/>
      <c r="F423" s="22"/>
      <c r="G423" s="21"/>
      <c r="H423" s="22"/>
      <c r="I423" s="22"/>
      <c r="J423" s="22"/>
      <c r="K423" s="22"/>
      <c r="L423" s="22"/>
      <c r="M423" s="22"/>
      <c r="N423" s="22"/>
      <c r="O423" s="59"/>
      <c r="P423" s="22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</row>
    <row r="424" spans="1:223" s="7" customFormat="1" ht="11.25" customHeight="1" x14ac:dyDescent="0.2">
      <c r="A424" s="12"/>
      <c r="B424" s="12"/>
      <c r="C424" s="14"/>
      <c r="D424" s="21"/>
      <c r="E424" s="21"/>
      <c r="F424" s="22"/>
      <c r="G424" s="21"/>
      <c r="H424" s="22"/>
      <c r="I424" s="22"/>
      <c r="J424" s="22"/>
      <c r="K424" s="22"/>
      <c r="L424" s="22"/>
      <c r="M424" s="22"/>
      <c r="N424" s="22"/>
      <c r="O424" s="59"/>
      <c r="P424" s="22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</row>
    <row r="425" spans="1:223" s="7" customFormat="1" ht="11.25" customHeight="1" x14ac:dyDescent="0.2">
      <c r="A425" s="12"/>
      <c r="B425" s="12"/>
      <c r="C425" s="14"/>
      <c r="D425" s="21"/>
      <c r="E425" s="21"/>
      <c r="F425" s="22"/>
      <c r="G425" s="21"/>
      <c r="H425" s="22"/>
      <c r="I425" s="22"/>
      <c r="J425" s="22"/>
      <c r="K425" s="22"/>
      <c r="L425" s="22"/>
      <c r="M425" s="22"/>
      <c r="N425" s="22"/>
      <c r="O425" s="59"/>
      <c r="P425" s="22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</row>
    <row r="426" spans="1:223" s="7" customFormat="1" ht="11.25" customHeight="1" x14ac:dyDescent="0.2">
      <c r="A426" s="12"/>
      <c r="B426" s="12"/>
      <c r="C426" s="14"/>
      <c r="D426" s="21"/>
      <c r="E426" s="21"/>
      <c r="F426" s="22"/>
      <c r="G426" s="21"/>
      <c r="H426" s="22"/>
      <c r="I426" s="22"/>
      <c r="J426" s="22"/>
      <c r="K426" s="22"/>
      <c r="L426" s="22"/>
      <c r="M426" s="22"/>
      <c r="N426" s="22"/>
      <c r="O426" s="59"/>
      <c r="P426" s="22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</row>
    <row r="427" spans="1:223" s="7" customFormat="1" ht="11.25" customHeight="1" x14ac:dyDescent="0.2">
      <c r="A427" s="12"/>
      <c r="B427" s="12"/>
      <c r="C427" s="14"/>
      <c r="D427" s="21"/>
      <c r="E427" s="21"/>
      <c r="F427" s="22"/>
      <c r="G427" s="21"/>
      <c r="H427" s="22"/>
      <c r="I427" s="22"/>
      <c r="J427" s="22"/>
      <c r="K427" s="22"/>
      <c r="L427" s="22"/>
      <c r="M427" s="22"/>
      <c r="N427" s="22"/>
      <c r="O427" s="59"/>
      <c r="P427" s="22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</row>
    <row r="428" spans="1:223" s="7" customFormat="1" ht="11.25" customHeight="1" x14ac:dyDescent="0.2">
      <c r="A428" s="12"/>
      <c r="B428" s="12"/>
      <c r="C428" s="14"/>
      <c r="D428" s="21"/>
      <c r="E428" s="21"/>
      <c r="F428" s="22"/>
      <c r="G428" s="21"/>
      <c r="H428" s="22"/>
      <c r="I428" s="22"/>
      <c r="J428" s="22"/>
      <c r="K428" s="22"/>
      <c r="L428" s="22"/>
      <c r="M428" s="22"/>
      <c r="N428" s="22"/>
      <c r="O428" s="59"/>
      <c r="P428" s="22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</row>
    <row r="429" spans="1:223" s="7" customFormat="1" ht="11.25" customHeight="1" x14ac:dyDescent="0.2">
      <c r="A429" s="12"/>
      <c r="B429" s="12"/>
      <c r="C429" s="14"/>
      <c r="D429" s="21"/>
      <c r="E429" s="21"/>
      <c r="F429" s="22"/>
      <c r="G429" s="21"/>
      <c r="H429" s="22"/>
      <c r="I429" s="22"/>
      <c r="J429" s="22"/>
      <c r="K429" s="22"/>
      <c r="L429" s="22"/>
      <c r="M429" s="22"/>
      <c r="N429" s="22"/>
      <c r="O429" s="59"/>
      <c r="P429" s="22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</row>
    <row r="430" spans="1:223" s="7" customFormat="1" ht="11.25" customHeight="1" x14ac:dyDescent="0.2">
      <c r="A430" s="12"/>
      <c r="B430" s="12"/>
      <c r="C430" s="14"/>
      <c r="D430" s="21"/>
      <c r="E430" s="21"/>
      <c r="F430" s="22"/>
      <c r="G430" s="21"/>
      <c r="H430" s="22"/>
      <c r="I430" s="22"/>
      <c r="J430" s="22"/>
      <c r="K430" s="22"/>
      <c r="L430" s="22"/>
      <c r="M430" s="22"/>
      <c r="N430" s="22"/>
      <c r="O430" s="59"/>
      <c r="P430" s="22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</row>
    <row r="431" spans="1:223" s="7" customFormat="1" ht="11.25" customHeight="1" x14ac:dyDescent="0.2">
      <c r="A431" s="12"/>
      <c r="B431" s="12"/>
      <c r="C431" s="14"/>
      <c r="D431" s="21"/>
      <c r="E431" s="21"/>
      <c r="F431" s="22"/>
      <c r="G431" s="21"/>
      <c r="H431" s="22"/>
      <c r="I431" s="22"/>
      <c r="J431" s="22"/>
      <c r="K431" s="22"/>
      <c r="L431" s="22"/>
      <c r="M431" s="22"/>
      <c r="N431" s="22"/>
      <c r="O431" s="59"/>
      <c r="P431" s="22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</row>
    <row r="432" spans="1:223" s="7" customFormat="1" ht="11.25" customHeight="1" x14ac:dyDescent="0.2">
      <c r="A432" s="12"/>
      <c r="B432" s="12"/>
      <c r="C432" s="14"/>
      <c r="D432" s="21"/>
      <c r="E432" s="21"/>
      <c r="F432" s="22"/>
      <c r="G432" s="21"/>
      <c r="H432" s="22"/>
      <c r="I432" s="22"/>
      <c r="J432" s="22"/>
      <c r="K432" s="22"/>
      <c r="L432" s="22"/>
      <c r="M432" s="22"/>
      <c r="N432" s="22"/>
      <c r="O432" s="59"/>
      <c r="P432" s="22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</row>
    <row r="433" spans="1:223" s="7" customFormat="1" ht="11.25" customHeight="1" x14ac:dyDescent="0.2">
      <c r="A433" s="12"/>
      <c r="B433" s="12"/>
      <c r="C433" s="14"/>
      <c r="D433" s="21"/>
      <c r="E433" s="21"/>
      <c r="F433" s="22"/>
      <c r="G433" s="21"/>
      <c r="H433" s="22"/>
      <c r="I433" s="22"/>
      <c r="J433" s="22"/>
      <c r="K433" s="22"/>
      <c r="L433" s="22"/>
      <c r="M433" s="22"/>
      <c r="N433" s="22"/>
      <c r="O433" s="59"/>
      <c r="P433" s="22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</row>
    <row r="434" spans="1:223" s="7" customFormat="1" ht="11.25" customHeight="1" x14ac:dyDescent="0.2">
      <c r="A434" s="12"/>
      <c r="B434" s="12"/>
      <c r="C434" s="14"/>
      <c r="D434" s="21"/>
      <c r="E434" s="21"/>
      <c r="F434" s="22"/>
      <c r="G434" s="21"/>
      <c r="H434" s="22"/>
      <c r="I434" s="22"/>
      <c r="J434" s="22"/>
      <c r="K434" s="22"/>
      <c r="L434" s="22"/>
      <c r="M434" s="22"/>
      <c r="N434" s="22"/>
      <c r="O434" s="59"/>
      <c r="P434" s="22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</row>
    <row r="435" spans="1:223" s="7" customFormat="1" ht="11.25" customHeight="1" x14ac:dyDescent="0.2">
      <c r="A435" s="12"/>
      <c r="B435" s="12"/>
      <c r="C435" s="14"/>
      <c r="D435" s="21"/>
      <c r="E435" s="21"/>
      <c r="F435" s="22"/>
      <c r="G435" s="21"/>
      <c r="H435" s="22"/>
      <c r="I435" s="22"/>
      <c r="J435" s="22"/>
      <c r="K435" s="22"/>
      <c r="L435" s="22"/>
      <c r="M435" s="22"/>
      <c r="N435" s="22"/>
      <c r="O435" s="59"/>
      <c r="P435" s="22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</row>
    <row r="436" spans="1:223" s="7" customFormat="1" ht="11.25" customHeight="1" x14ac:dyDescent="0.2">
      <c r="A436" s="12"/>
      <c r="B436" s="12"/>
      <c r="C436" s="14"/>
      <c r="D436" s="21"/>
      <c r="E436" s="21"/>
      <c r="F436" s="22"/>
      <c r="G436" s="21"/>
      <c r="H436" s="22"/>
      <c r="I436" s="22"/>
      <c r="J436" s="22"/>
      <c r="K436" s="22"/>
      <c r="L436" s="22"/>
      <c r="M436" s="22"/>
      <c r="N436" s="22"/>
      <c r="O436" s="59"/>
      <c r="P436" s="22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</row>
    <row r="437" spans="1:223" s="7" customFormat="1" ht="11.25" customHeight="1" x14ac:dyDescent="0.2">
      <c r="A437" s="12"/>
      <c r="B437" s="12"/>
      <c r="C437" s="14"/>
      <c r="D437" s="21"/>
      <c r="E437" s="21"/>
      <c r="F437" s="22"/>
      <c r="G437" s="21"/>
      <c r="H437" s="22"/>
      <c r="I437" s="22"/>
      <c r="J437" s="22"/>
      <c r="K437" s="22"/>
      <c r="L437" s="22"/>
      <c r="M437" s="22"/>
      <c r="N437" s="22"/>
      <c r="O437" s="59"/>
      <c r="P437" s="22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</row>
    <row r="438" spans="1:223" s="7" customFormat="1" ht="11.25" customHeight="1" x14ac:dyDescent="0.2">
      <c r="A438" s="12"/>
      <c r="B438" s="12"/>
      <c r="C438" s="14"/>
      <c r="D438" s="21"/>
      <c r="E438" s="21"/>
      <c r="F438" s="22"/>
      <c r="G438" s="21"/>
      <c r="H438" s="22"/>
      <c r="I438" s="22"/>
      <c r="J438" s="22"/>
      <c r="K438" s="22"/>
      <c r="L438" s="22"/>
      <c r="M438" s="22"/>
      <c r="N438" s="22"/>
      <c r="O438" s="59"/>
      <c r="P438" s="22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</row>
    <row r="439" spans="1:223" s="7" customFormat="1" ht="11.25" customHeight="1" x14ac:dyDescent="0.2">
      <c r="A439" s="12"/>
      <c r="B439" s="12"/>
      <c r="C439" s="14"/>
      <c r="D439" s="21"/>
      <c r="E439" s="21"/>
      <c r="F439" s="22"/>
      <c r="G439" s="21"/>
      <c r="H439" s="22"/>
      <c r="I439" s="22"/>
      <c r="J439" s="22"/>
      <c r="K439" s="22"/>
      <c r="L439" s="22"/>
      <c r="M439" s="22"/>
      <c r="N439" s="22"/>
      <c r="O439" s="59"/>
      <c r="P439" s="22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</row>
    <row r="440" spans="1:223" s="7" customFormat="1" ht="11.25" customHeight="1" x14ac:dyDescent="0.2">
      <c r="A440" s="12"/>
      <c r="B440" s="12"/>
      <c r="C440" s="14"/>
      <c r="D440" s="21"/>
      <c r="E440" s="21"/>
      <c r="F440" s="22"/>
      <c r="G440" s="21"/>
      <c r="H440" s="22"/>
      <c r="I440" s="22"/>
      <c r="J440" s="22"/>
      <c r="K440" s="22"/>
      <c r="L440" s="22"/>
      <c r="M440" s="22"/>
      <c r="N440" s="22"/>
      <c r="O440" s="59"/>
      <c r="P440" s="22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</row>
    <row r="441" spans="1:223" s="7" customFormat="1" ht="11.25" customHeight="1" x14ac:dyDescent="0.2">
      <c r="A441" s="12"/>
      <c r="B441" s="12"/>
      <c r="C441" s="14"/>
      <c r="D441" s="21"/>
      <c r="E441" s="21"/>
      <c r="F441" s="22"/>
      <c r="G441" s="21"/>
      <c r="H441" s="22"/>
      <c r="I441" s="22"/>
      <c r="J441" s="22"/>
      <c r="K441" s="22"/>
      <c r="L441" s="22"/>
      <c r="M441" s="22"/>
      <c r="N441" s="22"/>
      <c r="O441" s="59"/>
      <c r="P441" s="22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</row>
    <row r="442" spans="1:223" s="7" customFormat="1" ht="11.25" customHeight="1" x14ac:dyDescent="0.2">
      <c r="A442" s="12"/>
      <c r="B442" s="12"/>
      <c r="C442" s="14"/>
      <c r="D442" s="21"/>
      <c r="E442" s="21"/>
      <c r="F442" s="22"/>
      <c r="G442" s="21"/>
      <c r="H442" s="22"/>
      <c r="I442" s="22"/>
      <c r="J442" s="22"/>
      <c r="K442" s="22"/>
      <c r="L442" s="22"/>
      <c r="M442" s="22"/>
      <c r="N442" s="22"/>
      <c r="O442" s="59"/>
      <c r="P442" s="22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</row>
    <row r="443" spans="1:223" s="7" customFormat="1" ht="11.25" customHeight="1" x14ac:dyDescent="0.2">
      <c r="A443" s="12"/>
      <c r="B443" s="12"/>
      <c r="C443" s="14"/>
      <c r="D443" s="21"/>
      <c r="E443" s="21"/>
      <c r="F443" s="22"/>
      <c r="G443" s="21"/>
      <c r="H443" s="22"/>
      <c r="I443" s="22"/>
      <c r="J443" s="22"/>
      <c r="K443" s="22"/>
      <c r="L443" s="22"/>
      <c r="M443" s="22"/>
      <c r="N443" s="22"/>
      <c r="O443" s="59"/>
      <c r="P443" s="22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</row>
    <row r="444" spans="1:223" s="7" customFormat="1" ht="11.25" customHeight="1" x14ac:dyDescent="0.2">
      <c r="A444" s="12"/>
      <c r="B444" s="12"/>
      <c r="C444" s="14"/>
      <c r="D444" s="21"/>
      <c r="E444" s="21"/>
      <c r="F444" s="22"/>
      <c r="G444" s="21"/>
      <c r="H444" s="22"/>
      <c r="I444" s="22"/>
      <c r="J444" s="22"/>
      <c r="K444" s="22"/>
      <c r="L444" s="22"/>
      <c r="M444" s="22"/>
      <c r="N444" s="22"/>
      <c r="O444" s="59"/>
      <c r="P444" s="22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</row>
    <row r="445" spans="1:223" s="7" customFormat="1" ht="11.25" customHeight="1" x14ac:dyDescent="0.2">
      <c r="A445" s="12"/>
      <c r="B445" s="12"/>
      <c r="C445" s="14"/>
      <c r="D445" s="21"/>
      <c r="E445" s="21"/>
      <c r="F445" s="22"/>
      <c r="G445" s="21"/>
      <c r="H445" s="22"/>
      <c r="I445" s="22"/>
      <c r="J445" s="22"/>
      <c r="K445" s="22"/>
      <c r="L445" s="22"/>
      <c r="M445" s="22"/>
      <c r="N445" s="22"/>
      <c r="O445" s="59"/>
      <c r="P445" s="22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</row>
    <row r="446" spans="1:223" s="7" customFormat="1" ht="11.25" customHeight="1" x14ac:dyDescent="0.2">
      <c r="A446" s="12"/>
      <c r="B446" s="12"/>
      <c r="C446" s="14"/>
      <c r="D446" s="21"/>
      <c r="E446" s="21"/>
      <c r="F446" s="22"/>
      <c r="G446" s="21"/>
      <c r="H446" s="22"/>
      <c r="I446" s="22"/>
      <c r="J446" s="22"/>
      <c r="K446" s="22"/>
      <c r="L446" s="22"/>
      <c r="M446" s="22"/>
      <c r="N446" s="22"/>
      <c r="O446" s="59"/>
      <c r="P446" s="22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</row>
    <row r="447" spans="1:223" s="7" customFormat="1" ht="11.25" customHeight="1" x14ac:dyDescent="0.2">
      <c r="A447" s="12"/>
      <c r="B447" s="12"/>
      <c r="C447" s="14"/>
      <c r="D447" s="21"/>
      <c r="E447" s="21"/>
      <c r="F447" s="22"/>
      <c r="G447" s="21"/>
      <c r="H447" s="22"/>
      <c r="I447" s="22"/>
      <c r="J447" s="22"/>
      <c r="K447" s="22"/>
      <c r="L447" s="22"/>
      <c r="M447" s="22"/>
      <c r="N447" s="22"/>
      <c r="O447" s="59"/>
      <c r="P447" s="22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</row>
    <row r="448" spans="1:223" s="7" customFormat="1" ht="11.25" customHeight="1" x14ac:dyDescent="0.2">
      <c r="A448" s="12"/>
      <c r="B448" s="12"/>
      <c r="C448" s="14"/>
      <c r="D448" s="21"/>
      <c r="E448" s="21"/>
      <c r="F448" s="22"/>
      <c r="G448" s="21"/>
      <c r="H448" s="22"/>
      <c r="I448" s="22"/>
      <c r="J448" s="22"/>
      <c r="K448" s="22"/>
      <c r="L448" s="22"/>
      <c r="M448" s="22"/>
      <c r="N448" s="22"/>
      <c r="O448" s="59"/>
      <c r="P448" s="22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</row>
    <row r="449" spans="1:223" s="7" customFormat="1" ht="11.25" customHeight="1" x14ac:dyDescent="0.2">
      <c r="A449" s="12"/>
      <c r="B449" s="12"/>
      <c r="C449" s="14"/>
      <c r="D449" s="21"/>
      <c r="E449" s="21"/>
      <c r="F449" s="22"/>
      <c r="G449" s="21"/>
      <c r="H449" s="22"/>
      <c r="I449" s="22"/>
      <c r="J449" s="22"/>
      <c r="K449" s="22"/>
      <c r="L449" s="22"/>
      <c r="M449" s="22"/>
      <c r="N449" s="22"/>
      <c r="O449" s="59"/>
      <c r="P449" s="22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</row>
    <row r="450" spans="1:223" s="7" customFormat="1" ht="11.25" customHeight="1" x14ac:dyDescent="0.2">
      <c r="A450" s="12"/>
      <c r="B450" s="12"/>
      <c r="C450" s="14"/>
      <c r="D450" s="21"/>
      <c r="E450" s="21"/>
      <c r="F450" s="22"/>
      <c r="G450" s="21"/>
      <c r="H450" s="22"/>
      <c r="I450" s="22"/>
      <c r="J450" s="22"/>
      <c r="K450" s="22"/>
      <c r="L450" s="22"/>
      <c r="M450" s="22"/>
      <c r="N450" s="22"/>
      <c r="O450" s="59"/>
      <c r="P450" s="22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</row>
    <row r="451" spans="1:223" s="7" customFormat="1" ht="11.25" customHeight="1" x14ac:dyDescent="0.2">
      <c r="A451" s="12"/>
      <c r="B451" s="12"/>
      <c r="C451" s="14"/>
      <c r="D451" s="21"/>
      <c r="E451" s="21"/>
      <c r="F451" s="22"/>
      <c r="G451" s="21"/>
      <c r="H451" s="22"/>
      <c r="I451" s="22"/>
      <c r="J451" s="22"/>
      <c r="K451" s="22"/>
      <c r="L451" s="22"/>
      <c r="M451" s="22"/>
      <c r="N451" s="22"/>
      <c r="O451" s="59"/>
      <c r="P451" s="22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</row>
    <row r="452" spans="1:223" s="7" customFormat="1" ht="11.25" customHeight="1" x14ac:dyDescent="0.2">
      <c r="A452" s="12"/>
      <c r="B452" s="12"/>
      <c r="C452" s="14"/>
      <c r="D452" s="21"/>
      <c r="E452" s="21"/>
      <c r="F452" s="22"/>
      <c r="G452" s="21"/>
      <c r="H452" s="22"/>
      <c r="I452" s="22"/>
      <c r="J452" s="22"/>
      <c r="K452" s="22"/>
      <c r="L452" s="22"/>
      <c r="M452" s="22"/>
      <c r="N452" s="22"/>
      <c r="O452" s="59"/>
      <c r="P452" s="22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</row>
    <row r="453" spans="1:223" s="7" customFormat="1" ht="11.25" customHeight="1" x14ac:dyDescent="0.2">
      <c r="A453" s="12"/>
      <c r="B453" s="12"/>
      <c r="C453" s="14"/>
      <c r="D453" s="21"/>
      <c r="E453" s="21"/>
      <c r="F453" s="22"/>
      <c r="G453" s="21"/>
      <c r="H453" s="22"/>
      <c r="I453" s="22"/>
      <c r="J453" s="22"/>
      <c r="K453" s="22"/>
      <c r="L453" s="22"/>
      <c r="M453" s="22"/>
      <c r="N453" s="22"/>
      <c r="O453" s="59"/>
      <c r="P453" s="22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</row>
    <row r="454" spans="1:223" s="7" customFormat="1" ht="11.25" customHeight="1" x14ac:dyDescent="0.2">
      <c r="A454" s="12"/>
      <c r="B454" s="12"/>
      <c r="C454" s="14"/>
      <c r="D454" s="21"/>
      <c r="E454" s="21"/>
      <c r="F454" s="22"/>
      <c r="G454" s="21"/>
      <c r="H454" s="22"/>
      <c r="I454" s="22"/>
      <c r="J454" s="22"/>
      <c r="K454" s="22"/>
      <c r="L454" s="22"/>
      <c r="M454" s="22"/>
      <c r="N454" s="22"/>
      <c r="O454" s="59"/>
      <c r="P454" s="22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</row>
    <row r="455" spans="1:223" s="7" customFormat="1" ht="11.25" customHeight="1" x14ac:dyDescent="0.2">
      <c r="A455" s="12"/>
      <c r="B455" s="12"/>
      <c r="C455" s="14"/>
      <c r="D455" s="21"/>
      <c r="E455" s="21"/>
      <c r="F455" s="22"/>
      <c r="G455" s="21"/>
      <c r="H455" s="22"/>
      <c r="I455" s="22"/>
      <c r="J455" s="22"/>
      <c r="K455" s="22"/>
      <c r="L455" s="22"/>
      <c r="M455" s="22"/>
      <c r="N455" s="22"/>
      <c r="O455" s="59"/>
      <c r="P455" s="22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</row>
    <row r="456" spans="1:223" s="7" customFormat="1" ht="11.25" customHeight="1" x14ac:dyDescent="0.2">
      <c r="A456" s="12"/>
      <c r="B456" s="12"/>
      <c r="C456" s="14"/>
      <c r="D456" s="21"/>
      <c r="E456" s="21"/>
      <c r="F456" s="22"/>
      <c r="G456" s="21"/>
      <c r="H456" s="22"/>
      <c r="I456" s="22"/>
      <c r="J456" s="22"/>
      <c r="K456" s="22"/>
      <c r="L456" s="22"/>
      <c r="M456" s="22"/>
      <c r="N456" s="22"/>
      <c r="O456" s="59"/>
      <c r="P456" s="22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</row>
    <row r="457" spans="1:223" s="7" customFormat="1" ht="11.25" customHeight="1" x14ac:dyDescent="0.2">
      <c r="A457" s="12"/>
      <c r="B457" s="12"/>
      <c r="C457" s="14"/>
      <c r="D457" s="21"/>
      <c r="E457" s="21"/>
      <c r="F457" s="22"/>
      <c r="G457" s="21"/>
      <c r="H457" s="22"/>
      <c r="I457" s="22"/>
      <c r="J457" s="22"/>
      <c r="K457" s="22"/>
      <c r="L457" s="22"/>
      <c r="M457" s="22"/>
      <c r="N457" s="22"/>
      <c r="O457" s="59"/>
      <c r="P457" s="22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</row>
    <row r="458" spans="1:223" s="7" customFormat="1" ht="11.25" customHeight="1" x14ac:dyDescent="0.2">
      <c r="A458" s="12"/>
      <c r="B458" s="12"/>
      <c r="C458" s="14"/>
      <c r="D458" s="21"/>
      <c r="E458" s="21"/>
      <c r="F458" s="22"/>
      <c r="G458" s="21"/>
      <c r="H458" s="22"/>
      <c r="I458" s="22"/>
      <c r="J458" s="22"/>
      <c r="K458" s="22"/>
      <c r="L458" s="22"/>
      <c r="M458" s="22"/>
      <c r="N458" s="22"/>
      <c r="O458" s="59"/>
      <c r="P458" s="22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</row>
    <row r="459" spans="1:223" s="7" customFormat="1" ht="11.25" customHeight="1" x14ac:dyDescent="0.2">
      <c r="A459" s="12"/>
      <c r="B459" s="12"/>
      <c r="C459" s="14"/>
      <c r="D459" s="21"/>
      <c r="E459" s="21"/>
      <c r="F459" s="22"/>
      <c r="G459" s="21"/>
      <c r="H459" s="22"/>
      <c r="I459" s="22"/>
      <c r="J459" s="22"/>
      <c r="K459" s="22"/>
      <c r="L459" s="22"/>
      <c r="M459" s="22"/>
      <c r="N459" s="22"/>
      <c r="O459" s="59"/>
      <c r="P459" s="22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</row>
    <row r="460" spans="1:223" s="7" customFormat="1" ht="11.25" customHeight="1" x14ac:dyDescent="0.2">
      <c r="A460" s="12"/>
      <c r="B460" s="12"/>
      <c r="C460" s="14"/>
      <c r="D460" s="21"/>
      <c r="E460" s="21"/>
      <c r="F460" s="22"/>
      <c r="G460" s="21"/>
      <c r="H460" s="22"/>
      <c r="I460" s="22"/>
      <c r="J460" s="22"/>
      <c r="K460" s="22"/>
      <c r="L460" s="22"/>
      <c r="M460" s="22"/>
      <c r="N460" s="22"/>
      <c r="O460" s="59"/>
      <c r="P460" s="22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</row>
    <row r="461" spans="1:223" s="7" customFormat="1" ht="11.25" customHeight="1" x14ac:dyDescent="0.2">
      <c r="A461" s="12"/>
      <c r="B461" s="12"/>
      <c r="C461" s="14"/>
      <c r="D461" s="21"/>
      <c r="E461" s="21"/>
      <c r="F461" s="22"/>
      <c r="G461" s="21"/>
      <c r="H461" s="22"/>
      <c r="I461" s="22"/>
      <c r="J461" s="22"/>
      <c r="K461" s="22"/>
      <c r="L461" s="22"/>
      <c r="M461" s="22"/>
      <c r="N461" s="22"/>
      <c r="O461" s="59"/>
      <c r="P461" s="22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</row>
    <row r="462" spans="1:223" s="7" customFormat="1" ht="11.25" customHeight="1" x14ac:dyDescent="0.2">
      <c r="A462" s="12"/>
      <c r="B462" s="12"/>
      <c r="C462" s="14"/>
      <c r="D462" s="21"/>
      <c r="E462" s="21"/>
      <c r="F462" s="22"/>
      <c r="G462" s="21"/>
      <c r="H462" s="22"/>
      <c r="I462" s="22"/>
      <c r="J462" s="22"/>
      <c r="K462" s="22"/>
      <c r="L462" s="22"/>
      <c r="M462" s="22"/>
      <c r="N462" s="22"/>
      <c r="O462" s="59"/>
      <c r="P462" s="22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</row>
    <row r="463" spans="1:223" s="7" customFormat="1" ht="11.25" customHeight="1" x14ac:dyDescent="0.2">
      <c r="A463" s="12"/>
      <c r="B463" s="12"/>
      <c r="C463" s="14"/>
      <c r="D463" s="21"/>
      <c r="E463" s="21"/>
      <c r="F463" s="22"/>
      <c r="G463" s="21"/>
      <c r="H463" s="22"/>
      <c r="I463" s="22"/>
      <c r="J463" s="22"/>
      <c r="K463" s="22"/>
      <c r="L463" s="22"/>
      <c r="M463" s="22"/>
      <c r="N463" s="22"/>
      <c r="O463" s="59"/>
      <c r="P463" s="22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</row>
    <row r="464" spans="1:223" s="7" customFormat="1" ht="11.25" customHeight="1" x14ac:dyDescent="0.2">
      <c r="A464" s="12"/>
      <c r="B464" s="12"/>
      <c r="C464" s="14"/>
      <c r="D464" s="21"/>
      <c r="E464" s="21"/>
      <c r="F464" s="22"/>
      <c r="G464" s="21"/>
      <c r="H464" s="22"/>
      <c r="I464" s="22"/>
      <c r="J464" s="22"/>
      <c r="K464" s="22"/>
      <c r="L464" s="22"/>
      <c r="M464" s="22"/>
      <c r="N464" s="22"/>
      <c r="O464" s="59"/>
      <c r="P464" s="22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</row>
    <row r="465" spans="1:223" s="7" customFormat="1" ht="11.25" customHeight="1" x14ac:dyDescent="0.2">
      <c r="A465" s="12"/>
      <c r="B465" s="12"/>
      <c r="C465" s="14"/>
      <c r="D465" s="21"/>
      <c r="E465" s="21"/>
      <c r="F465" s="22"/>
      <c r="G465" s="21"/>
      <c r="H465" s="22"/>
      <c r="I465" s="22"/>
      <c r="J465" s="22"/>
      <c r="K465" s="22"/>
      <c r="L465" s="22"/>
      <c r="M465" s="22"/>
      <c r="N465" s="22"/>
      <c r="O465" s="59"/>
      <c r="P465" s="22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</row>
    <row r="466" spans="1:223" s="7" customFormat="1" ht="11.25" customHeight="1" x14ac:dyDescent="0.2">
      <c r="A466" s="12"/>
      <c r="B466" s="12"/>
      <c r="C466" s="14"/>
      <c r="D466" s="21"/>
      <c r="E466" s="21"/>
      <c r="F466" s="22"/>
      <c r="G466" s="21"/>
      <c r="H466" s="22"/>
      <c r="I466" s="22"/>
      <c r="J466" s="22"/>
      <c r="K466" s="22"/>
      <c r="L466" s="22"/>
      <c r="M466" s="22"/>
      <c r="N466" s="22"/>
      <c r="O466" s="59"/>
      <c r="P466" s="22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</row>
    <row r="467" spans="1:223" s="7" customFormat="1" ht="11.25" customHeight="1" x14ac:dyDescent="0.2">
      <c r="A467" s="12"/>
      <c r="B467" s="12"/>
      <c r="C467" s="14"/>
      <c r="D467" s="21"/>
      <c r="E467" s="21"/>
      <c r="F467" s="22"/>
      <c r="G467" s="21"/>
      <c r="H467" s="22"/>
      <c r="I467" s="22"/>
      <c r="J467" s="22"/>
      <c r="K467" s="22"/>
      <c r="L467" s="22"/>
      <c r="M467" s="22"/>
      <c r="N467" s="22"/>
      <c r="O467" s="59"/>
      <c r="P467" s="22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</row>
    <row r="468" spans="1:223" s="7" customFormat="1" ht="11.25" customHeight="1" x14ac:dyDescent="0.2">
      <c r="A468" s="12"/>
      <c r="B468" s="12"/>
      <c r="C468" s="14"/>
      <c r="D468" s="21"/>
      <c r="E468" s="21"/>
      <c r="F468" s="22"/>
      <c r="G468" s="21"/>
      <c r="H468" s="22"/>
      <c r="I468" s="22"/>
      <c r="J468" s="22"/>
      <c r="K468" s="22"/>
      <c r="L468" s="22"/>
      <c r="M468" s="22"/>
      <c r="N468" s="22"/>
      <c r="O468" s="59"/>
      <c r="P468" s="22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</row>
    <row r="469" spans="1:223" s="7" customFormat="1" ht="11.25" customHeight="1" x14ac:dyDescent="0.2">
      <c r="A469" s="12"/>
      <c r="B469" s="12"/>
      <c r="C469" s="14"/>
      <c r="D469" s="21"/>
      <c r="E469" s="21"/>
      <c r="F469" s="22"/>
      <c r="G469" s="21"/>
      <c r="H469" s="22"/>
      <c r="I469" s="22"/>
      <c r="J469" s="22"/>
      <c r="K469" s="22"/>
      <c r="L469" s="22"/>
      <c r="M469" s="22"/>
      <c r="N469" s="22"/>
      <c r="O469" s="59"/>
      <c r="P469" s="22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</row>
    <row r="470" spans="1:223" s="7" customFormat="1" ht="11.25" customHeight="1" x14ac:dyDescent="0.2">
      <c r="A470" s="12"/>
      <c r="B470" s="12"/>
      <c r="C470" s="14"/>
      <c r="D470" s="21"/>
      <c r="E470" s="21"/>
      <c r="F470" s="22"/>
      <c r="G470" s="21"/>
      <c r="H470" s="22"/>
      <c r="I470" s="22"/>
      <c r="J470" s="22"/>
      <c r="K470" s="22"/>
      <c r="L470" s="22"/>
      <c r="M470" s="22"/>
      <c r="N470" s="22"/>
      <c r="O470" s="59"/>
      <c r="P470" s="22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</row>
    <row r="471" spans="1:223" s="7" customFormat="1" ht="11.25" customHeight="1" x14ac:dyDescent="0.2">
      <c r="A471" s="12"/>
      <c r="B471" s="12"/>
      <c r="C471" s="14"/>
      <c r="D471" s="21"/>
      <c r="E471" s="21"/>
      <c r="F471" s="22"/>
      <c r="G471" s="21"/>
      <c r="H471" s="22"/>
      <c r="I471" s="22"/>
      <c r="J471" s="22"/>
      <c r="K471" s="22"/>
      <c r="L471" s="22"/>
      <c r="M471" s="22"/>
      <c r="N471" s="22"/>
      <c r="O471" s="59"/>
      <c r="P471" s="22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</row>
    <row r="472" spans="1:223" s="7" customFormat="1" ht="11.25" customHeight="1" x14ac:dyDescent="0.2">
      <c r="A472" s="12"/>
      <c r="B472" s="12"/>
      <c r="C472" s="14"/>
      <c r="D472" s="21"/>
      <c r="E472" s="21"/>
      <c r="F472" s="22"/>
      <c r="G472" s="21"/>
      <c r="H472" s="22"/>
      <c r="I472" s="22"/>
      <c r="J472" s="22"/>
      <c r="K472" s="22"/>
      <c r="L472" s="22"/>
      <c r="M472" s="22"/>
      <c r="N472" s="22"/>
      <c r="O472" s="59"/>
      <c r="P472" s="22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</row>
    <row r="473" spans="1:223" s="7" customFormat="1" ht="11.25" customHeight="1" x14ac:dyDescent="0.2">
      <c r="A473" s="12"/>
      <c r="B473" s="12"/>
      <c r="C473" s="14"/>
      <c r="D473" s="21"/>
      <c r="E473" s="21"/>
      <c r="F473" s="22"/>
      <c r="G473" s="21"/>
      <c r="H473" s="22"/>
      <c r="I473" s="22"/>
      <c r="J473" s="22"/>
      <c r="K473" s="22"/>
      <c r="L473" s="22"/>
      <c r="M473" s="22"/>
      <c r="N473" s="22"/>
      <c r="O473" s="59"/>
      <c r="P473" s="22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</row>
    <row r="474" spans="1:223" s="7" customFormat="1" ht="11.25" customHeight="1" x14ac:dyDescent="0.2">
      <c r="A474" s="12"/>
      <c r="B474" s="12"/>
      <c r="C474" s="14"/>
      <c r="D474" s="21"/>
      <c r="E474" s="21"/>
      <c r="F474" s="22"/>
      <c r="G474" s="21"/>
      <c r="H474" s="22"/>
      <c r="I474" s="22"/>
      <c r="J474" s="22"/>
      <c r="K474" s="22"/>
      <c r="L474" s="22"/>
      <c r="M474" s="22"/>
      <c r="N474" s="22"/>
      <c r="O474" s="59"/>
      <c r="P474" s="22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</row>
    <row r="475" spans="1:223" s="7" customFormat="1" ht="11.25" customHeight="1" x14ac:dyDescent="0.2">
      <c r="A475" s="12"/>
      <c r="B475" s="12"/>
      <c r="C475" s="14"/>
      <c r="D475" s="21"/>
      <c r="E475" s="21"/>
      <c r="F475" s="22"/>
      <c r="G475" s="21"/>
      <c r="H475" s="22"/>
      <c r="I475" s="22"/>
      <c r="J475" s="22"/>
      <c r="K475" s="22"/>
      <c r="L475" s="22"/>
      <c r="M475" s="22"/>
      <c r="N475" s="22"/>
      <c r="O475" s="59"/>
      <c r="P475" s="22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</row>
    <row r="476" spans="1:223" s="7" customFormat="1" ht="11.25" customHeight="1" x14ac:dyDescent="0.2">
      <c r="A476" s="12"/>
      <c r="B476" s="12"/>
      <c r="C476" s="14"/>
      <c r="D476" s="21"/>
      <c r="E476" s="21"/>
      <c r="F476" s="22"/>
      <c r="G476" s="21"/>
      <c r="H476" s="22"/>
      <c r="I476" s="22"/>
      <c r="J476" s="22"/>
      <c r="K476" s="22"/>
      <c r="L476" s="22"/>
      <c r="M476" s="22"/>
      <c r="N476" s="22"/>
      <c r="O476" s="59"/>
      <c r="P476" s="22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</row>
    <row r="477" spans="1:223" s="7" customFormat="1" ht="11.25" customHeight="1" x14ac:dyDescent="0.2">
      <c r="A477" s="12"/>
      <c r="B477" s="12"/>
      <c r="C477" s="14"/>
      <c r="D477" s="21"/>
      <c r="E477" s="21"/>
      <c r="F477" s="22"/>
      <c r="G477" s="21"/>
      <c r="H477" s="22"/>
      <c r="I477" s="22"/>
      <c r="J477" s="22"/>
      <c r="K477" s="22"/>
      <c r="L477" s="22"/>
      <c r="M477" s="22"/>
      <c r="N477" s="22"/>
      <c r="O477" s="59"/>
      <c r="P477" s="22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</row>
    <row r="478" spans="1:223" s="7" customFormat="1" ht="11.25" customHeight="1" x14ac:dyDescent="0.2">
      <c r="A478" s="12"/>
      <c r="B478" s="12"/>
      <c r="C478" s="14"/>
      <c r="D478" s="21"/>
      <c r="E478" s="21"/>
      <c r="F478" s="22"/>
      <c r="G478" s="21"/>
      <c r="H478" s="22"/>
      <c r="I478" s="22"/>
      <c r="J478" s="22"/>
      <c r="K478" s="22"/>
      <c r="L478" s="22"/>
      <c r="M478" s="22"/>
      <c r="N478" s="22"/>
      <c r="O478" s="59"/>
      <c r="P478" s="22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</row>
    <row r="479" spans="1:223" s="7" customFormat="1" ht="11.25" customHeight="1" x14ac:dyDescent="0.2">
      <c r="A479" s="12"/>
      <c r="B479" s="12"/>
      <c r="C479" s="14"/>
      <c r="D479" s="21"/>
      <c r="E479" s="21"/>
      <c r="F479" s="22"/>
      <c r="G479" s="21"/>
      <c r="H479" s="22"/>
      <c r="I479" s="22"/>
      <c r="J479" s="22"/>
      <c r="K479" s="22"/>
      <c r="L479" s="22"/>
      <c r="M479" s="22"/>
      <c r="N479" s="22"/>
      <c r="O479" s="59"/>
      <c r="P479" s="22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</row>
    <row r="480" spans="1:223" s="7" customFormat="1" ht="11.25" customHeight="1" x14ac:dyDescent="0.2">
      <c r="A480" s="12"/>
      <c r="B480" s="12"/>
      <c r="C480" s="14"/>
      <c r="D480" s="21"/>
      <c r="E480" s="21"/>
      <c r="F480" s="22"/>
      <c r="G480" s="21"/>
      <c r="H480" s="22"/>
      <c r="I480" s="22"/>
      <c r="J480" s="22"/>
      <c r="K480" s="22"/>
      <c r="L480" s="22"/>
      <c r="M480" s="22"/>
      <c r="N480" s="22"/>
      <c r="O480" s="59"/>
      <c r="P480" s="22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</row>
    <row r="481" spans="1:223" s="7" customFormat="1" ht="11.25" customHeight="1" x14ac:dyDescent="0.2">
      <c r="A481" s="12"/>
      <c r="B481" s="12"/>
      <c r="C481" s="14"/>
      <c r="D481" s="21"/>
      <c r="E481" s="21"/>
      <c r="F481" s="22"/>
      <c r="G481" s="21"/>
      <c r="H481" s="22"/>
      <c r="I481" s="22"/>
      <c r="J481" s="22"/>
      <c r="K481" s="22"/>
      <c r="L481" s="22"/>
      <c r="M481" s="22"/>
      <c r="N481" s="22"/>
      <c r="O481" s="59"/>
      <c r="P481" s="22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</row>
    <row r="482" spans="1:223" s="7" customFormat="1" ht="11.25" customHeight="1" x14ac:dyDescent="0.2">
      <c r="A482" s="12"/>
      <c r="B482" s="12"/>
      <c r="C482" s="14"/>
      <c r="D482" s="21"/>
      <c r="E482" s="21"/>
      <c r="F482" s="22"/>
      <c r="G482" s="21"/>
      <c r="H482" s="22"/>
      <c r="I482" s="22"/>
      <c r="J482" s="22"/>
      <c r="K482" s="22"/>
      <c r="L482" s="22"/>
      <c r="M482" s="22"/>
      <c r="N482" s="22"/>
      <c r="O482" s="59"/>
      <c r="P482" s="22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</row>
    <row r="483" spans="1:223" s="7" customFormat="1" ht="11.25" customHeight="1" x14ac:dyDescent="0.2">
      <c r="A483" s="12"/>
      <c r="B483" s="12"/>
      <c r="C483" s="14"/>
      <c r="D483" s="21"/>
      <c r="E483" s="21"/>
      <c r="F483" s="22"/>
      <c r="G483" s="21"/>
      <c r="H483" s="22"/>
      <c r="I483" s="22"/>
      <c r="J483" s="22"/>
      <c r="K483" s="22"/>
      <c r="L483" s="22"/>
      <c r="M483" s="22"/>
      <c r="N483" s="22"/>
      <c r="O483" s="59"/>
      <c r="P483" s="22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</row>
    <row r="484" spans="1:223" s="7" customFormat="1" ht="11.25" customHeight="1" x14ac:dyDescent="0.2">
      <c r="A484" s="12"/>
      <c r="B484" s="12"/>
      <c r="C484" s="14"/>
      <c r="D484" s="21"/>
      <c r="E484" s="21"/>
      <c r="F484" s="22"/>
      <c r="G484" s="21"/>
      <c r="H484" s="22"/>
      <c r="I484" s="22"/>
      <c r="J484" s="22"/>
      <c r="K484" s="22"/>
      <c r="L484" s="22"/>
      <c r="M484" s="22"/>
      <c r="N484" s="22"/>
      <c r="O484" s="59"/>
      <c r="P484" s="22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</row>
    <row r="485" spans="1:223" s="7" customFormat="1" ht="11.25" customHeight="1" x14ac:dyDescent="0.2">
      <c r="A485" s="12"/>
      <c r="B485" s="12"/>
      <c r="C485" s="14"/>
      <c r="D485" s="21"/>
      <c r="E485" s="21"/>
      <c r="F485" s="22"/>
      <c r="G485" s="21"/>
      <c r="H485" s="22"/>
      <c r="I485" s="22"/>
      <c r="J485" s="22"/>
      <c r="K485" s="22"/>
      <c r="L485" s="22"/>
      <c r="M485" s="22"/>
      <c r="N485" s="22"/>
      <c r="O485" s="59"/>
      <c r="P485" s="22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</row>
    <row r="486" spans="1:223" s="7" customFormat="1" ht="11.25" customHeight="1" x14ac:dyDescent="0.2">
      <c r="A486" s="12"/>
      <c r="B486" s="12"/>
      <c r="C486" s="14"/>
      <c r="D486" s="21"/>
      <c r="E486" s="21"/>
      <c r="F486" s="22"/>
      <c r="G486" s="21"/>
      <c r="H486" s="22"/>
      <c r="I486" s="22"/>
      <c r="J486" s="22"/>
      <c r="K486" s="22"/>
      <c r="L486" s="22"/>
      <c r="M486" s="22"/>
      <c r="N486" s="22"/>
      <c r="O486" s="59"/>
      <c r="P486" s="22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</row>
    <row r="487" spans="1:223" s="7" customFormat="1" ht="11.25" customHeight="1" x14ac:dyDescent="0.2">
      <c r="A487" s="12"/>
      <c r="B487" s="12"/>
      <c r="C487" s="14"/>
      <c r="D487" s="21"/>
      <c r="E487" s="21"/>
      <c r="F487" s="22"/>
      <c r="G487" s="21"/>
      <c r="H487" s="22"/>
      <c r="I487" s="22"/>
      <c r="J487" s="22"/>
      <c r="K487" s="22"/>
      <c r="L487" s="22"/>
      <c r="M487" s="22"/>
      <c r="N487" s="22"/>
      <c r="O487" s="59"/>
      <c r="P487" s="22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</row>
    <row r="488" spans="1:223" s="7" customFormat="1" ht="11.25" customHeight="1" x14ac:dyDescent="0.2">
      <c r="A488" s="12"/>
      <c r="B488" s="12"/>
      <c r="C488" s="14"/>
      <c r="D488" s="21"/>
      <c r="E488" s="21"/>
      <c r="F488" s="22"/>
      <c r="G488" s="21"/>
      <c r="H488" s="22"/>
      <c r="I488" s="22"/>
      <c r="J488" s="22"/>
      <c r="K488" s="22"/>
      <c r="L488" s="22"/>
      <c r="M488" s="22"/>
      <c r="N488" s="22"/>
      <c r="O488" s="59"/>
      <c r="P488" s="22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</row>
    <row r="489" spans="1:223" s="7" customFormat="1" ht="11.25" customHeight="1" x14ac:dyDescent="0.2">
      <c r="A489" s="12"/>
      <c r="B489" s="12"/>
      <c r="C489" s="14"/>
      <c r="D489" s="21"/>
      <c r="E489" s="21"/>
      <c r="F489" s="22"/>
      <c r="G489" s="21"/>
      <c r="H489" s="22"/>
      <c r="I489" s="22"/>
      <c r="J489" s="22"/>
      <c r="K489" s="22"/>
      <c r="L489" s="22"/>
      <c r="M489" s="22"/>
      <c r="N489" s="22"/>
      <c r="O489" s="59"/>
      <c r="P489" s="22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</row>
    <row r="490" spans="1:223" s="7" customFormat="1" ht="11.25" customHeight="1" x14ac:dyDescent="0.2">
      <c r="A490" s="12"/>
      <c r="B490" s="12"/>
      <c r="C490" s="14"/>
      <c r="D490" s="21"/>
      <c r="E490" s="21"/>
      <c r="F490" s="22"/>
      <c r="G490" s="21"/>
      <c r="H490" s="22"/>
      <c r="I490" s="22"/>
      <c r="J490" s="22"/>
      <c r="K490" s="22"/>
      <c r="L490" s="22"/>
      <c r="M490" s="22"/>
      <c r="N490" s="22"/>
      <c r="O490" s="59"/>
      <c r="P490" s="22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</row>
    <row r="491" spans="1:223" s="7" customFormat="1" ht="11.25" customHeight="1" x14ac:dyDescent="0.2">
      <c r="A491" s="12"/>
      <c r="B491" s="12"/>
      <c r="C491" s="14"/>
      <c r="D491" s="21"/>
      <c r="E491" s="21"/>
      <c r="F491" s="22"/>
      <c r="G491" s="21"/>
      <c r="H491" s="22"/>
      <c r="I491" s="22"/>
      <c r="J491" s="22"/>
      <c r="K491" s="22"/>
      <c r="L491" s="22"/>
      <c r="M491" s="22"/>
      <c r="N491" s="22"/>
      <c r="O491" s="59"/>
      <c r="P491" s="22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</row>
    <row r="492" spans="1:223" s="7" customFormat="1" ht="11.25" customHeight="1" x14ac:dyDescent="0.2">
      <c r="A492" s="12"/>
      <c r="B492" s="12"/>
      <c r="C492" s="14"/>
      <c r="D492" s="21"/>
      <c r="E492" s="21"/>
      <c r="F492" s="22"/>
      <c r="G492" s="21"/>
      <c r="H492" s="22"/>
      <c r="I492" s="22"/>
      <c r="J492" s="22"/>
      <c r="K492" s="22"/>
      <c r="L492" s="22"/>
      <c r="M492" s="22"/>
      <c r="N492" s="22"/>
      <c r="O492" s="59"/>
      <c r="P492" s="22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</row>
    <row r="493" spans="1:223" s="7" customFormat="1" ht="11.25" customHeight="1" x14ac:dyDescent="0.2">
      <c r="A493" s="12"/>
      <c r="B493" s="12"/>
      <c r="C493" s="14"/>
      <c r="D493" s="21"/>
      <c r="E493" s="21"/>
      <c r="F493" s="22"/>
      <c r="G493" s="21"/>
      <c r="H493" s="22"/>
      <c r="I493" s="22"/>
      <c r="J493" s="22"/>
      <c r="K493" s="22"/>
      <c r="L493" s="22"/>
      <c r="M493" s="22"/>
      <c r="N493" s="22"/>
      <c r="O493" s="59"/>
      <c r="P493" s="22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</row>
    <row r="494" spans="1:223" s="7" customFormat="1" ht="11.25" customHeight="1" x14ac:dyDescent="0.2">
      <c r="A494" s="12"/>
      <c r="B494" s="12"/>
      <c r="C494" s="14"/>
      <c r="D494" s="21"/>
      <c r="E494" s="21"/>
      <c r="F494" s="22"/>
      <c r="G494" s="21"/>
      <c r="H494" s="22"/>
      <c r="I494" s="22"/>
      <c r="J494" s="22"/>
      <c r="K494" s="22"/>
      <c r="L494" s="22"/>
      <c r="M494" s="22"/>
      <c r="N494" s="22"/>
      <c r="O494" s="59"/>
      <c r="P494" s="22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</row>
    <row r="495" spans="1:223" s="7" customFormat="1" ht="11.25" customHeight="1" x14ac:dyDescent="0.2">
      <c r="A495" s="12"/>
      <c r="B495" s="12"/>
      <c r="C495" s="14"/>
      <c r="D495" s="21"/>
      <c r="E495" s="21"/>
      <c r="F495" s="22"/>
      <c r="G495" s="21"/>
      <c r="H495" s="22"/>
      <c r="I495" s="22"/>
      <c r="J495" s="22"/>
      <c r="K495" s="22"/>
      <c r="L495" s="22"/>
      <c r="M495" s="22"/>
      <c r="N495" s="22"/>
      <c r="O495" s="59"/>
      <c r="P495" s="22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</row>
    <row r="496" spans="1:223" s="7" customFormat="1" ht="11.25" customHeight="1" x14ac:dyDescent="0.2">
      <c r="A496" s="12"/>
      <c r="B496" s="12"/>
      <c r="C496" s="14"/>
      <c r="D496" s="21"/>
      <c r="E496" s="21"/>
      <c r="F496" s="22"/>
      <c r="G496" s="21"/>
      <c r="H496" s="22"/>
      <c r="I496" s="22"/>
      <c r="J496" s="22"/>
      <c r="K496" s="22"/>
      <c r="L496" s="22"/>
      <c r="M496" s="22"/>
      <c r="N496" s="22"/>
      <c r="O496" s="59"/>
      <c r="P496" s="22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</row>
    <row r="497" spans="1:223" s="7" customFormat="1" ht="11.25" customHeight="1" x14ac:dyDescent="0.2">
      <c r="A497" s="12"/>
      <c r="B497" s="12"/>
      <c r="C497" s="14"/>
      <c r="D497" s="21"/>
      <c r="E497" s="21"/>
      <c r="F497" s="22"/>
      <c r="G497" s="21"/>
      <c r="H497" s="22"/>
      <c r="I497" s="22"/>
      <c r="J497" s="22"/>
      <c r="K497" s="22"/>
      <c r="L497" s="22"/>
      <c r="M497" s="22"/>
      <c r="N497" s="22"/>
      <c r="O497" s="59"/>
      <c r="P497" s="22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</row>
    <row r="498" spans="1:223" s="7" customFormat="1" ht="11.25" customHeight="1" x14ac:dyDescent="0.2">
      <c r="A498" s="12"/>
      <c r="B498" s="12"/>
      <c r="C498" s="14"/>
      <c r="D498" s="21"/>
      <c r="E498" s="21"/>
      <c r="F498" s="22"/>
      <c r="G498" s="21"/>
      <c r="H498" s="22"/>
      <c r="I498" s="22"/>
      <c r="J498" s="22"/>
      <c r="K498" s="22"/>
      <c r="L498" s="22"/>
      <c r="M498" s="22"/>
      <c r="N498" s="22"/>
      <c r="O498" s="59"/>
      <c r="P498" s="22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</row>
    <row r="499" spans="1:223" s="7" customFormat="1" ht="11.25" customHeight="1" x14ac:dyDescent="0.2">
      <c r="A499" s="12"/>
      <c r="B499" s="12"/>
      <c r="C499" s="14"/>
      <c r="D499" s="21"/>
      <c r="E499" s="21"/>
      <c r="F499" s="22"/>
      <c r="G499" s="21"/>
      <c r="H499" s="22"/>
      <c r="I499" s="22"/>
      <c r="J499" s="22"/>
      <c r="K499" s="22"/>
      <c r="L499" s="22"/>
      <c r="M499" s="22"/>
      <c r="N499" s="22"/>
      <c r="O499" s="59"/>
      <c r="P499" s="22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</row>
    <row r="500" spans="1:223" s="7" customFormat="1" ht="11.25" customHeight="1" x14ac:dyDescent="0.2">
      <c r="A500" s="12"/>
      <c r="B500" s="12"/>
      <c r="C500" s="14"/>
      <c r="D500" s="21"/>
      <c r="E500" s="21"/>
      <c r="F500" s="22"/>
      <c r="G500" s="21"/>
      <c r="H500" s="22"/>
      <c r="I500" s="22"/>
      <c r="J500" s="22"/>
      <c r="K500" s="22"/>
      <c r="L500" s="22"/>
      <c r="M500" s="22"/>
      <c r="N500" s="22"/>
      <c r="O500" s="59"/>
      <c r="P500" s="22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</row>
    <row r="501" spans="1:223" s="7" customFormat="1" ht="11.25" customHeight="1" x14ac:dyDescent="0.2">
      <c r="A501" s="12"/>
      <c r="B501" s="12"/>
      <c r="C501" s="14"/>
      <c r="D501" s="21"/>
      <c r="E501" s="21"/>
      <c r="F501" s="22"/>
      <c r="G501" s="21"/>
      <c r="H501" s="22"/>
      <c r="I501" s="22"/>
      <c r="J501" s="22"/>
      <c r="K501" s="22"/>
      <c r="L501" s="22"/>
      <c r="M501" s="22"/>
      <c r="N501" s="22"/>
      <c r="O501" s="59"/>
      <c r="P501" s="22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</row>
    <row r="502" spans="1:223" s="7" customFormat="1" ht="11.25" customHeight="1" x14ac:dyDescent="0.2">
      <c r="A502" s="12"/>
      <c r="B502" s="12"/>
      <c r="C502" s="14"/>
      <c r="D502" s="21"/>
      <c r="E502" s="21"/>
      <c r="F502" s="22"/>
      <c r="G502" s="21"/>
      <c r="H502" s="22"/>
      <c r="I502" s="22"/>
      <c r="J502" s="22"/>
      <c r="K502" s="22"/>
      <c r="L502" s="22"/>
      <c r="M502" s="22"/>
      <c r="N502" s="22"/>
      <c r="O502" s="59"/>
      <c r="P502" s="22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</row>
    <row r="503" spans="1:223" s="7" customFormat="1" ht="11.25" customHeight="1" x14ac:dyDescent="0.2">
      <c r="A503" s="12"/>
      <c r="B503" s="12"/>
      <c r="C503" s="14"/>
      <c r="D503" s="21"/>
      <c r="E503" s="21"/>
      <c r="F503" s="22"/>
      <c r="G503" s="21"/>
      <c r="H503" s="22"/>
      <c r="I503" s="22"/>
      <c r="J503" s="22"/>
      <c r="K503" s="22"/>
      <c r="L503" s="22"/>
      <c r="M503" s="22"/>
      <c r="N503" s="22"/>
      <c r="O503" s="59"/>
      <c r="P503" s="22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</row>
    <row r="504" spans="1:223" s="7" customFormat="1" ht="11.25" customHeight="1" x14ac:dyDescent="0.2">
      <c r="A504" s="12"/>
      <c r="B504" s="12"/>
      <c r="C504" s="14"/>
      <c r="D504" s="21"/>
      <c r="E504" s="21"/>
      <c r="F504" s="22"/>
      <c r="G504" s="21"/>
      <c r="H504" s="22"/>
      <c r="I504" s="22"/>
      <c r="J504" s="22"/>
      <c r="K504" s="22"/>
      <c r="L504" s="22"/>
      <c r="M504" s="22"/>
      <c r="N504" s="22"/>
      <c r="O504" s="59"/>
      <c r="P504" s="22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</row>
    <row r="505" spans="1:223" s="7" customFormat="1" ht="11.25" customHeight="1" x14ac:dyDescent="0.2">
      <c r="A505" s="12"/>
      <c r="B505" s="12"/>
      <c r="C505" s="14"/>
      <c r="D505" s="21"/>
      <c r="E505" s="21"/>
      <c r="F505" s="22"/>
      <c r="G505" s="21"/>
      <c r="H505" s="22"/>
      <c r="I505" s="22"/>
      <c r="J505" s="22"/>
      <c r="K505" s="22"/>
      <c r="L505" s="22"/>
      <c r="M505" s="22"/>
      <c r="N505" s="22"/>
      <c r="O505" s="59"/>
      <c r="P505" s="22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</row>
    <row r="506" spans="1:223" s="7" customFormat="1" ht="11.25" customHeight="1" x14ac:dyDescent="0.2">
      <c r="A506" s="12"/>
      <c r="B506" s="12"/>
      <c r="C506" s="14"/>
      <c r="D506" s="21"/>
      <c r="E506" s="21"/>
      <c r="F506" s="22"/>
      <c r="G506" s="21"/>
      <c r="H506" s="22"/>
      <c r="I506" s="22"/>
      <c r="J506" s="22"/>
      <c r="K506" s="22"/>
      <c r="L506" s="22"/>
      <c r="M506" s="22"/>
      <c r="N506" s="22"/>
      <c r="O506" s="59"/>
      <c r="P506" s="22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</row>
    <row r="507" spans="1:223" s="7" customFormat="1" ht="11.25" customHeight="1" x14ac:dyDescent="0.2">
      <c r="A507" s="12"/>
      <c r="B507" s="12"/>
      <c r="C507" s="14"/>
      <c r="D507" s="21"/>
      <c r="E507" s="21"/>
      <c r="F507" s="22"/>
      <c r="G507" s="21"/>
      <c r="H507" s="22"/>
      <c r="I507" s="22"/>
      <c r="J507" s="22"/>
      <c r="K507" s="22"/>
      <c r="L507" s="22"/>
      <c r="M507" s="22"/>
      <c r="N507" s="22"/>
      <c r="O507" s="59"/>
      <c r="P507" s="22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</row>
    <row r="508" spans="1:223" s="7" customFormat="1" ht="11.25" customHeight="1" x14ac:dyDescent="0.2">
      <c r="A508" s="12"/>
      <c r="B508" s="12"/>
      <c r="C508" s="14"/>
      <c r="D508" s="21"/>
      <c r="E508" s="21"/>
      <c r="F508" s="22"/>
      <c r="G508" s="21"/>
      <c r="H508" s="22"/>
      <c r="I508" s="22"/>
      <c r="J508" s="22"/>
      <c r="K508" s="22"/>
      <c r="L508" s="22"/>
      <c r="M508" s="22"/>
      <c r="N508" s="22"/>
      <c r="O508" s="59"/>
      <c r="P508" s="22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</row>
    <row r="509" spans="1:223" s="7" customFormat="1" ht="11.25" customHeight="1" x14ac:dyDescent="0.2">
      <c r="A509" s="12"/>
      <c r="B509" s="12"/>
      <c r="C509" s="14"/>
      <c r="D509" s="21"/>
      <c r="E509" s="21"/>
      <c r="F509" s="22"/>
      <c r="G509" s="21"/>
      <c r="H509" s="22"/>
      <c r="I509" s="22"/>
      <c r="J509" s="22"/>
      <c r="K509" s="22"/>
      <c r="L509" s="22"/>
      <c r="M509" s="22"/>
      <c r="N509" s="22"/>
      <c r="O509" s="59"/>
      <c r="P509" s="22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</row>
    <row r="510" spans="1:223" s="7" customFormat="1" ht="11.25" customHeight="1" x14ac:dyDescent="0.2">
      <c r="A510" s="12"/>
      <c r="B510" s="12"/>
      <c r="C510" s="14"/>
      <c r="D510" s="21"/>
      <c r="E510" s="21"/>
      <c r="F510" s="22"/>
      <c r="G510" s="21"/>
      <c r="H510" s="22"/>
      <c r="I510" s="22"/>
      <c r="J510" s="22"/>
      <c r="K510" s="22"/>
      <c r="L510" s="22"/>
      <c r="M510" s="22"/>
      <c r="N510" s="22"/>
      <c r="O510" s="59"/>
      <c r="P510" s="22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</row>
    <row r="511" spans="1:223" s="7" customFormat="1" ht="11.25" customHeight="1" x14ac:dyDescent="0.2">
      <c r="A511" s="12"/>
      <c r="B511" s="12"/>
      <c r="C511" s="14"/>
      <c r="D511" s="21"/>
      <c r="E511" s="21"/>
      <c r="F511" s="22"/>
      <c r="G511" s="21"/>
      <c r="H511" s="22"/>
      <c r="I511" s="22"/>
      <c r="J511" s="22"/>
      <c r="K511" s="22"/>
      <c r="L511" s="22"/>
      <c r="M511" s="22"/>
      <c r="N511" s="22"/>
      <c r="O511" s="59"/>
      <c r="P511" s="22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</row>
    <row r="512" spans="1:223" s="7" customFormat="1" ht="11.25" customHeight="1" x14ac:dyDescent="0.2">
      <c r="A512" s="12"/>
      <c r="B512" s="12"/>
      <c r="C512" s="14"/>
      <c r="D512" s="21"/>
      <c r="E512" s="21"/>
      <c r="F512" s="22"/>
      <c r="G512" s="21"/>
      <c r="H512" s="22"/>
      <c r="I512" s="22"/>
      <c r="J512" s="22"/>
      <c r="K512" s="22"/>
      <c r="L512" s="22"/>
      <c r="M512" s="22"/>
      <c r="N512" s="22"/>
      <c r="O512" s="59"/>
      <c r="P512" s="22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</row>
    <row r="513" spans="1:223" s="7" customFormat="1" ht="11.25" customHeight="1" x14ac:dyDescent="0.2">
      <c r="A513" s="12"/>
      <c r="B513" s="12"/>
      <c r="C513" s="14"/>
      <c r="D513" s="21"/>
      <c r="E513" s="21"/>
      <c r="F513" s="22"/>
      <c r="G513" s="21"/>
      <c r="H513" s="22"/>
      <c r="I513" s="22"/>
      <c r="J513" s="22"/>
      <c r="K513" s="22"/>
      <c r="L513" s="22"/>
      <c r="M513" s="22"/>
      <c r="N513" s="22"/>
      <c r="O513" s="59"/>
      <c r="P513" s="22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</row>
    <row r="514" spans="1:223" s="7" customFormat="1" ht="11.25" customHeight="1" x14ac:dyDescent="0.2">
      <c r="A514" s="12"/>
      <c r="B514" s="12"/>
      <c r="C514" s="14"/>
      <c r="D514" s="21"/>
      <c r="E514" s="21"/>
      <c r="F514" s="22"/>
      <c r="G514" s="21"/>
      <c r="H514" s="22"/>
      <c r="I514" s="22"/>
      <c r="J514" s="22"/>
      <c r="K514" s="22"/>
      <c r="L514" s="22"/>
      <c r="M514" s="22"/>
      <c r="N514" s="22"/>
      <c r="O514" s="59"/>
      <c r="P514" s="22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</row>
    <row r="515" spans="1:223" s="7" customFormat="1" ht="11.25" customHeight="1" x14ac:dyDescent="0.2">
      <c r="A515" s="12"/>
      <c r="B515" s="12"/>
      <c r="C515" s="14"/>
      <c r="D515" s="21"/>
      <c r="E515" s="21"/>
      <c r="F515" s="22"/>
      <c r="G515" s="21"/>
      <c r="H515" s="22"/>
      <c r="I515" s="22"/>
      <c r="J515" s="22"/>
      <c r="K515" s="22"/>
      <c r="L515" s="22"/>
      <c r="M515" s="22"/>
      <c r="N515" s="22"/>
      <c r="O515" s="59"/>
      <c r="P515" s="22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</row>
    <row r="516" spans="1:223" s="7" customFormat="1" ht="11.25" customHeight="1" x14ac:dyDescent="0.2">
      <c r="A516" s="12"/>
      <c r="B516" s="12"/>
      <c r="C516" s="14"/>
      <c r="D516" s="21"/>
      <c r="E516" s="21"/>
      <c r="F516" s="22"/>
      <c r="G516" s="21"/>
      <c r="H516" s="22"/>
      <c r="I516" s="22"/>
      <c r="J516" s="22"/>
      <c r="K516" s="22"/>
      <c r="L516" s="22"/>
      <c r="M516" s="22"/>
      <c r="N516" s="22"/>
      <c r="O516" s="59"/>
      <c r="P516" s="22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</row>
    <row r="517" spans="1:223" s="7" customFormat="1" ht="11.25" customHeight="1" x14ac:dyDescent="0.2">
      <c r="A517" s="12"/>
      <c r="B517" s="12"/>
      <c r="C517" s="14"/>
      <c r="D517" s="21"/>
      <c r="E517" s="21"/>
      <c r="F517" s="22"/>
      <c r="G517" s="21"/>
      <c r="H517" s="22"/>
      <c r="I517" s="22"/>
      <c r="J517" s="22"/>
      <c r="K517" s="22"/>
      <c r="L517" s="22"/>
      <c r="M517" s="22"/>
      <c r="N517" s="22"/>
      <c r="O517" s="59"/>
      <c r="P517" s="22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</row>
    <row r="518" spans="1:223" s="7" customFormat="1" ht="11.25" customHeight="1" x14ac:dyDescent="0.2">
      <c r="A518" s="12"/>
      <c r="B518" s="12"/>
      <c r="C518" s="14"/>
      <c r="D518" s="21"/>
      <c r="E518" s="21"/>
      <c r="F518" s="22"/>
      <c r="G518" s="21"/>
      <c r="H518" s="22"/>
      <c r="I518" s="22"/>
      <c r="J518" s="22"/>
      <c r="K518" s="22"/>
      <c r="L518" s="22"/>
      <c r="M518" s="22"/>
      <c r="N518" s="22"/>
      <c r="O518" s="59"/>
      <c r="P518" s="22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</row>
    <row r="519" spans="1:223" s="7" customFormat="1" ht="11.25" customHeight="1" x14ac:dyDescent="0.2">
      <c r="A519" s="12"/>
      <c r="B519" s="12"/>
      <c r="C519" s="14"/>
      <c r="D519" s="21"/>
      <c r="E519" s="21"/>
      <c r="F519" s="22"/>
      <c r="G519" s="21"/>
      <c r="H519" s="22"/>
      <c r="I519" s="22"/>
      <c r="J519" s="22"/>
      <c r="K519" s="22"/>
      <c r="L519" s="22"/>
      <c r="M519" s="22"/>
      <c r="N519" s="22"/>
      <c r="O519" s="59"/>
      <c r="P519" s="22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</row>
    <row r="520" spans="1:223" s="7" customFormat="1" ht="11.25" customHeight="1" x14ac:dyDescent="0.2">
      <c r="A520" s="12"/>
      <c r="B520" s="12"/>
      <c r="C520" s="14"/>
      <c r="D520" s="21"/>
      <c r="E520" s="21"/>
      <c r="F520" s="22"/>
      <c r="G520" s="21"/>
      <c r="H520" s="22"/>
      <c r="I520" s="22"/>
      <c r="J520" s="22"/>
      <c r="K520" s="22"/>
      <c r="L520" s="22"/>
      <c r="M520" s="22"/>
      <c r="N520" s="22"/>
      <c r="O520" s="59"/>
      <c r="P520" s="22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</row>
    <row r="521" spans="1:223" s="7" customFormat="1" ht="11.25" customHeight="1" x14ac:dyDescent="0.2">
      <c r="A521" s="12"/>
      <c r="B521" s="12"/>
      <c r="C521" s="14"/>
      <c r="D521" s="21"/>
      <c r="E521" s="21"/>
      <c r="F521" s="22"/>
      <c r="G521" s="21"/>
      <c r="H521" s="22"/>
      <c r="I521" s="22"/>
      <c r="J521" s="22"/>
      <c r="K521" s="22"/>
      <c r="L521" s="22"/>
      <c r="M521" s="22"/>
      <c r="N521" s="22"/>
      <c r="O521" s="59"/>
      <c r="P521" s="22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</row>
    <row r="522" spans="1:223" s="7" customFormat="1" ht="11.25" customHeight="1" x14ac:dyDescent="0.2">
      <c r="A522" s="12"/>
      <c r="B522" s="12"/>
      <c r="C522" s="14"/>
      <c r="D522" s="21"/>
      <c r="E522" s="21"/>
      <c r="F522" s="22"/>
      <c r="G522" s="21"/>
      <c r="H522" s="22"/>
      <c r="I522" s="22"/>
      <c r="J522" s="22"/>
      <c r="K522" s="22"/>
      <c r="L522" s="22"/>
      <c r="M522" s="22"/>
      <c r="N522" s="22"/>
      <c r="O522" s="59"/>
      <c r="P522" s="22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</row>
    <row r="523" spans="1:223" s="7" customFormat="1" ht="11.25" customHeight="1" x14ac:dyDescent="0.2">
      <c r="A523" s="12"/>
      <c r="B523" s="12"/>
      <c r="C523" s="14"/>
      <c r="D523" s="21"/>
      <c r="E523" s="21"/>
      <c r="F523" s="22"/>
      <c r="G523" s="21"/>
      <c r="H523" s="22"/>
      <c r="I523" s="22"/>
      <c r="J523" s="22"/>
      <c r="K523" s="22"/>
      <c r="L523" s="22"/>
      <c r="M523" s="22"/>
      <c r="N523" s="22"/>
      <c r="O523" s="59"/>
      <c r="P523" s="22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</row>
    <row r="524" spans="1:223" s="7" customFormat="1" ht="11.25" customHeight="1" x14ac:dyDescent="0.2">
      <c r="A524" s="12"/>
      <c r="B524" s="12"/>
      <c r="C524" s="14"/>
      <c r="D524" s="21"/>
      <c r="E524" s="21"/>
      <c r="F524" s="22"/>
      <c r="G524" s="21"/>
      <c r="H524" s="22"/>
      <c r="I524" s="22"/>
      <c r="J524" s="22"/>
      <c r="K524" s="22"/>
      <c r="L524" s="22"/>
      <c r="M524" s="22"/>
      <c r="N524" s="22"/>
      <c r="O524" s="59"/>
      <c r="P524" s="22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</row>
    <row r="525" spans="1:223" s="7" customFormat="1" ht="11.25" customHeight="1" x14ac:dyDescent="0.2">
      <c r="A525" s="12"/>
      <c r="B525" s="12"/>
      <c r="C525" s="14"/>
      <c r="D525" s="21"/>
      <c r="E525" s="21"/>
      <c r="F525" s="22"/>
      <c r="G525" s="21"/>
      <c r="H525" s="22"/>
      <c r="I525" s="22"/>
      <c r="J525" s="22"/>
      <c r="K525" s="22"/>
      <c r="L525" s="22"/>
      <c r="M525" s="22"/>
      <c r="N525" s="22"/>
      <c r="O525" s="59"/>
      <c r="P525" s="22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</row>
    <row r="526" spans="1:223" s="7" customFormat="1" ht="11.25" customHeight="1" x14ac:dyDescent="0.2">
      <c r="A526" s="12"/>
      <c r="B526" s="12"/>
      <c r="C526" s="14"/>
      <c r="D526" s="21"/>
      <c r="E526" s="21"/>
      <c r="F526" s="22"/>
      <c r="G526" s="21"/>
      <c r="H526" s="22"/>
      <c r="I526" s="22"/>
      <c r="J526" s="22"/>
      <c r="K526" s="22"/>
      <c r="L526" s="22"/>
      <c r="M526" s="22"/>
      <c r="N526" s="22"/>
      <c r="O526" s="59"/>
      <c r="P526" s="22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</row>
    <row r="527" spans="1:223" s="7" customFormat="1" ht="11.25" customHeight="1" x14ac:dyDescent="0.2">
      <c r="A527" s="12"/>
      <c r="B527" s="12"/>
      <c r="C527" s="14"/>
      <c r="D527" s="21"/>
      <c r="E527" s="21"/>
      <c r="F527" s="22"/>
      <c r="G527" s="21"/>
      <c r="H527" s="22"/>
      <c r="I527" s="22"/>
      <c r="J527" s="22"/>
      <c r="K527" s="22"/>
      <c r="L527" s="22"/>
      <c r="M527" s="22"/>
      <c r="N527" s="22"/>
      <c r="O527" s="59"/>
      <c r="P527" s="22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</row>
    <row r="528" spans="1:223" s="7" customFormat="1" ht="11.25" customHeight="1" x14ac:dyDescent="0.2">
      <c r="A528" s="12"/>
      <c r="B528" s="12"/>
      <c r="C528" s="14"/>
      <c r="D528" s="21"/>
      <c r="E528" s="21"/>
      <c r="F528" s="22"/>
      <c r="G528" s="21"/>
      <c r="H528" s="22"/>
      <c r="I528" s="22"/>
      <c r="J528" s="22"/>
      <c r="K528" s="22"/>
      <c r="L528" s="22"/>
      <c r="M528" s="22"/>
      <c r="N528" s="22"/>
      <c r="O528" s="59"/>
      <c r="P528" s="22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</row>
    <row r="529" spans="1:223" s="7" customFormat="1" ht="11.25" customHeight="1" x14ac:dyDescent="0.2">
      <c r="A529" s="12"/>
      <c r="B529" s="12"/>
      <c r="C529" s="14"/>
      <c r="D529" s="21"/>
      <c r="E529" s="21"/>
      <c r="F529" s="22"/>
      <c r="G529" s="21"/>
      <c r="H529" s="22"/>
      <c r="I529" s="22"/>
      <c r="J529" s="22"/>
      <c r="K529" s="22"/>
      <c r="L529" s="22"/>
      <c r="M529" s="22"/>
      <c r="N529" s="22"/>
      <c r="O529" s="59"/>
      <c r="P529" s="22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</row>
    <row r="530" spans="1:223" s="7" customFormat="1" ht="11.25" customHeight="1" x14ac:dyDescent="0.2">
      <c r="A530" s="12"/>
      <c r="B530" s="12"/>
      <c r="C530" s="14"/>
      <c r="D530" s="21"/>
      <c r="E530" s="21"/>
      <c r="F530" s="22"/>
      <c r="G530" s="21"/>
      <c r="H530" s="22"/>
      <c r="I530" s="22"/>
      <c r="J530" s="22"/>
      <c r="K530" s="22"/>
      <c r="L530" s="22"/>
      <c r="M530" s="22"/>
      <c r="N530" s="22"/>
      <c r="O530" s="59"/>
      <c r="P530" s="22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</row>
    <row r="531" spans="1:223" s="7" customFormat="1" ht="11.25" customHeight="1" x14ac:dyDescent="0.2">
      <c r="A531" s="12"/>
      <c r="B531" s="12"/>
      <c r="C531" s="14"/>
      <c r="D531" s="21"/>
      <c r="E531" s="21"/>
      <c r="F531" s="22"/>
      <c r="G531" s="21"/>
      <c r="H531" s="22"/>
      <c r="I531" s="22"/>
      <c r="J531" s="22"/>
      <c r="K531" s="22"/>
      <c r="L531" s="22"/>
      <c r="M531" s="22"/>
      <c r="N531" s="22"/>
      <c r="O531" s="59"/>
      <c r="P531" s="22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</row>
    <row r="532" spans="1:223" s="7" customFormat="1" ht="11.25" customHeight="1" x14ac:dyDescent="0.2">
      <c r="A532" s="12"/>
      <c r="B532" s="12"/>
      <c r="C532" s="14"/>
      <c r="D532" s="21"/>
      <c r="E532" s="21"/>
      <c r="F532" s="22"/>
      <c r="G532" s="21"/>
      <c r="H532" s="22"/>
      <c r="I532" s="22"/>
      <c r="J532" s="22"/>
      <c r="K532" s="22"/>
      <c r="L532" s="22"/>
      <c r="M532" s="22"/>
      <c r="N532" s="22"/>
      <c r="O532" s="59"/>
      <c r="P532" s="22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</row>
    <row r="533" spans="1:223" s="7" customFormat="1" ht="11.25" customHeight="1" x14ac:dyDescent="0.2">
      <c r="A533" s="12"/>
      <c r="B533" s="12"/>
      <c r="C533" s="14"/>
      <c r="D533" s="21"/>
      <c r="E533" s="21"/>
      <c r="F533" s="22"/>
      <c r="G533" s="21"/>
      <c r="H533" s="22"/>
      <c r="I533" s="22"/>
      <c r="J533" s="22"/>
      <c r="K533" s="22"/>
      <c r="L533" s="22"/>
      <c r="M533" s="22"/>
      <c r="N533" s="22"/>
      <c r="O533" s="59"/>
      <c r="P533" s="22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</row>
    <row r="534" spans="1:223" s="7" customFormat="1" ht="11.25" customHeight="1" x14ac:dyDescent="0.2">
      <c r="A534" s="12"/>
      <c r="B534" s="12"/>
      <c r="C534" s="14"/>
      <c r="D534" s="21"/>
      <c r="E534" s="21"/>
      <c r="F534" s="22"/>
      <c r="G534" s="21"/>
      <c r="H534" s="22"/>
      <c r="I534" s="22"/>
      <c r="J534" s="22"/>
      <c r="K534" s="22"/>
      <c r="L534" s="22"/>
      <c r="M534" s="22"/>
      <c r="N534" s="22"/>
      <c r="O534" s="59"/>
      <c r="P534" s="22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</row>
    <row r="535" spans="1:223" s="7" customFormat="1" ht="11.25" customHeight="1" x14ac:dyDescent="0.2">
      <c r="A535" s="12"/>
      <c r="B535" s="12"/>
      <c r="C535" s="14"/>
      <c r="D535" s="21"/>
      <c r="E535" s="21"/>
      <c r="F535" s="22"/>
      <c r="G535" s="21"/>
      <c r="H535" s="22"/>
      <c r="I535" s="22"/>
      <c r="J535" s="22"/>
      <c r="K535" s="22"/>
      <c r="L535" s="22"/>
      <c r="M535" s="22"/>
      <c r="N535" s="22"/>
      <c r="O535" s="59"/>
      <c r="P535" s="22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</row>
    <row r="536" spans="1:223" s="7" customFormat="1" ht="11.25" customHeight="1" x14ac:dyDescent="0.2">
      <c r="A536" s="12"/>
      <c r="B536" s="12"/>
      <c r="C536" s="14"/>
      <c r="D536" s="21"/>
      <c r="E536" s="21"/>
      <c r="F536" s="22"/>
      <c r="G536" s="21"/>
      <c r="H536" s="22"/>
      <c r="I536" s="22"/>
      <c r="J536" s="22"/>
      <c r="K536" s="22"/>
      <c r="L536" s="22"/>
      <c r="M536" s="22"/>
      <c r="N536" s="22"/>
      <c r="O536" s="59"/>
      <c r="P536" s="22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</row>
    <row r="537" spans="1:223" s="7" customFormat="1" ht="11.25" customHeight="1" x14ac:dyDescent="0.2">
      <c r="A537" s="12"/>
      <c r="B537" s="12"/>
      <c r="C537" s="14"/>
      <c r="D537" s="21"/>
      <c r="E537" s="21"/>
      <c r="F537" s="22"/>
      <c r="G537" s="21"/>
      <c r="H537" s="22"/>
      <c r="I537" s="22"/>
      <c r="J537" s="22"/>
      <c r="K537" s="22"/>
      <c r="L537" s="22"/>
      <c r="M537" s="22"/>
      <c r="N537" s="22"/>
      <c r="O537" s="59"/>
      <c r="P537" s="22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</row>
    <row r="538" spans="1:223" s="7" customFormat="1" ht="11.25" customHeight="1" x14ac:dyDescent="0.2">
      <c r="A538" s="12"/>
      <c r="B538" s="12"/>
      <c r="C538" s="14"/>
      <c r="D538" s="21"/>
      <c r="E538" s="21"/>
      <c r="F538" s="22"/>
      <c r="G538" s="21"/>
      <c r="H538" s="22"/>
      <c r="I538" s="22"/>
      <c r="J538" s="22"/>
      <c r="K538" s="22"/>
      <c r="L538" s="22"/>
      <c r="M538" s="22"/>
      <c r="N538" s="22"/>
      <c r="O538" s="59"/>
      <c r="P538" s="22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</row>
    <row r="539" spans="1:223" s="7" customFormat="1" ht="11.25" customHeight="1" x14ac:dyDescent="0.2">
      <c r="A539" s="12"/>
      <c r="B539" s="12"/>
      <c r="C539" s="14"/>
      <c r="D539" s="21"/>
      <c r="E539" s="21"/>
      <c r="F539" s="22"/>
      <c r="G539" s="21"/>
      <c r="H539" s="22"/>
      <c r="I539" s="22"/>
      <c r="J539" s="22"/>
      <c r="K539" s="22"/>
      <c r="L539" s="22"/>
      <c r="M539" s="22"/>
      <c r="N539" s="22"/>
      <c r="O539" s="59"/>
      <c r="P539" s="22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</row>
    <row r="540" spans="1:223" s="7" customFormat="1" ht="11.25" customHeight="1" x14ac:dyDescent="0.2">
      <c r="A540" s="12"/>
      <c r="B540" s="12"/>
      <c r="C540" s="14"/>
      <c r="D540" s="21"/>
      <c r="E540" s="21"/>
      <c r="F540" s="22"/>
      <c r="G540" s="21"/>
      <c r="H540" s="22"/>
      <c r="I540" s="22"/>
      <c r="J540" s="22"/>
      <c r="K540" s="22"/>
      <c r="L540" s="22"/>
      <c r="M540" s="22"/>
      <c r="N540" s="22"/>
      <c r="O540" s="59"/>
      <c r="P540" s="22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</row>
    <row r="541" spans="1:223" s="7" customFormat="1" ht="11.25" customHeight="1" x14ac:dyDescent="0.2">
      <c r="A541" s="12"/>
      <c r="B541" s="12"/>
      <c r="C541" s="14"/>
      <c r="D541" s="21"/>
      <c r="E541" s="21"/>
      <c r="F541" s="22"/>
      <c r="G541" s="21"/>
      <c r="H541" s="22"/>
      <c r="I541" s="22"/>
      <c r="J541" s="22"/>
      <c r="K541" s="22"/>
      <c r="L541" s="22"/>
      <c r="M541" s="22"/>
      <c r="N541" s="22"/>
      <c r="O541" s="59"/>
      <c r="P541" s="22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</row>
    <row r="542" spans="1:223" s="7" customFormat="1" ht="11.25" customHeight="1" x14ac:dyDescent="0.2">
      <c r="A542" s="12"/>
      <c r="B542" s="12"/>
      <c r="C542" s="14"/>
      <c r="D542" s="21"/>
      <c r="E542" s="21"/>
      <c r="F542" s="22"/>
      <c r="G542" s="21"/>
      <c r="H542" s="22"/>
      <c r="I542" s="22"/>
      <c r="J542" s="22"/>
      <c r="K542" s="22"/>
      <c r="L542" s="22"/>
      <c r="M542" s="22"/>
      <c r="N542" s="22"/>
      <c r="O542" s="59"/>
      <c r="P542" s="22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</row>
    <row r="543" spans="1:223" s="7" customFormat="1" ht="11.25" customHeight="1" x14ac:dyDescent="0.2">
      <c r="A543" s="12"/>
      <c r="B543" s="12"/>
      <c r="C543" s="14"/>
      <c r="D543" s="21"/>
      <c r="E543" s="21"/>
      <c r="F543" s="22"/>
      <c r="G543" s="21"/>
      <c r="H543" s="22"/>
      <c r="I543" s="22"/>
      <c r="J543" s="22"/>
      <c r="K543" s="22"/>
      <c r="L543" s="22"/>
      <c r="M543" s="22"/>
      <c r="N543" s="22"/>
      <c r="O543" s="59"/>
      <c r="P543" s="22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</row>
    <row r="544" spans="1:223" s="7" customFormat="1" ht="11.25" customHeight="1" x14ac:dyDescent="0.2">
      <c r="A544" s="12"/>
      <c r="B544" s="12"/>
      <c r="C544" s="14"/>
      <c r="D544" s="21"/>
      <c r="E544" s="21"/>
      <c r="F544" s="22"/>
      <c r="G544" s="21"/>
      <c r="H544" s="22"/>
      <c r="I544" s="22"/>
      <c r="J544" s="22"/>
      <c r="K544" s="22"/>
      <c r="L544" s="22"/>
      <c r="M544" s="22"/>
      <c r="N544" s="22"/>
      <c r="O544" s="59"/>
      <c r="P544" s="22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</row>
    <row r="545" spans="1:223" s="7" customFormat="1" ht="11.25" customHeight="1" x14ac:dyDescent="0.2">
      <c r="A545" s="12"/>
      <c r="B545" s="12"/>
      <c r="C545" s="14"/>
      <c r="D545" s="21"/>
      <c r="E545" s="21"/>
      <c r="F545" s="22"/>
      <c r="G545" s="21"/>
      <c r="H545" s="22"/>
      <c r="I545" s="22"/>
      <c r="J545" s="22"/>
      <c r="K545" s="22"/>
      <c r="L545" s="22"/>
      <c r="M545" s="22"/>
      <c r="N545" s="22"/>
      <c r="O545" s="59"/>
      <c r="P545" s="22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</row>
    <row r="546" spans="1:223" s="7" customFormat="1" ht="11.25" customHeight="1" x14ac:dyDescent="0.2">
      <c r="A546" s="12"/>
      <c r="B546" s="12"/>
      <c r="C546" s="14"/>
      <c r="D546" s="21"/>
      <c r="E546" s="21"/>
      <c r="F546" s="22"/>
      <c r="G546" s="21"/>
      <c r="H546" s="22"/>
      <c r="I546" s="22"/>
      <c r="J546" s="22"/>
      <c r="K546" s="22"/>
      <c r="L546" s="22"/>
      <c r="M546" s="22"/>
      <c r="N546" s="22"/>
      <c r="O546" s="59"/>
      <c r="P546" s="22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</row>
    <row r="547" spans="1:223" s="7" customFormat="1" ht="11.25" customHeight="1" x14ac:dyDescent="0.2">
      <c r="A547" s="12"/>
      <c r="B547" s="12"/>
      <c r="C547" s="14"/>
      <c r="D547" s="21"/>
      <c r="E547" s="21"/>
      <c r="F547" s="22"/>
      <c r="G547" s="21"/>
      <c r="H547" s="22"/>
      <c r="I547" s="22"/>
      <c r="J547" s="22"/>
      <c r="K547" s="22"/>
      <c r="L547" s="22"/>
      <c r="M547" s="22"/>
      <c r="N547" s="22"/>
      <c r="O547" s="59"/>
      <c r="P547" s="22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  <c r="GB547" s="13"/>
      <c r="GC547" s="13"/>
      <c r="GD547" s="13"/>
      <c r="GE547" s="13"/>
      <c r="GF547" s="13"/>
      <c r="GG547" s="13"/>
      <c r="GH547" s="13"/>
      <c r="GI547" s="13"/>
      <c r="GJ547" s="13"/>
      <c r="GK547" s="13"/>
      <c r="GL547" s="13"/>
      <c r="GM547" s="13"/>
      <c r="GN547" s="13"/>
      <c r="GO547" s="13"/>
      <c r="GP547" s="13"/>
      <c r="GQ547" s="13"/>
      <c r="GR547" s="13"/>
      <c r="GS547" s="13"/>
      <c r="GT547" s="13"/>
      <c r="GU547" s="13"/>
      <c r="GV547" s="13"/>
      <c r="GW547" s="13"/>
      <c r="GX547" s="13"/>
      <c r="GY547" s="13"/>
      <c r="GZ547" s="13"/>
      <c r="HA547" s="13"/>
      <c r="HB547" s="13"/>
      <c r="HC547" s="13"/>
      <c r="HD547" s="13"/>
      <c r="HE547" s="13"/>
      <c r="HF547" s="13"/>
      <c r="HG547" s="13"/>
      <c r="HH547" s="13"/>
      <c r="HI547" s="13"/>
      <c r="HJ547" s="13"/>
      <c r="HK547" s="13"/>
      <c r="HL547" s="13"/>
      <c r="HM547" s="13"/>
      <c r="HN547" s="13"/>
      <c r="HO547" s="13"/>
    </row>
    <row r="548" spans="1:223" s="7" customFormat="1" ht="11.25" customHeight="1" x14ac:dyDescent="0.2">
      <c r="A548" s="12"/>
      <c r="B548" s="12"/>
      <c r="C548" s="14"/>
      <c r="D548" s="21"/>
      <c r="E548" s="21"/>
      <c r="F548" s="22"/>
      <c r="G548" s="21"/>
      <c r="H548" s="22"/>
      <c r="I548" s="22"/>
      <c r="J548" s="22"/>
      <c r="K548" s="22"/>
      <c r="L548" s="22"/>
      <c r="M548" s="22"/>
      <c r="N548" s="22"/>
      <c r="O548" s="59"/>
      <c r="P548" s="22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  <c r="FL548" s="13"/>
      <c r="FM548" s="13"/>
      <c r="FN548" s="13"/>
      <c r="FO548" s="13"/>
      <c r="FP548" s="13"/>
      <c r="FQ548" s="13"/>
      <c r="FR548" s="13"/>
      <c r="FS548" s="13"/>
      <c r="FT548" s="13"/>
      <c r="FU548" s="13"/>
      <c r="FV548" s="13"/>
      <c r="FW548" s="13"/>
      <c r="FX548" s="13"/>
      <c r="FY548" s="13"/>
      <c r="FZ548" s="13"/>
      <c r="GA548" s="13"/>
      <c r="GB548" s="13"/>
      <c r="GC548" s="13"/>
      <c r="GD548" s="13"/>
      <c r="GE548" s="13"/>
      <c r="GF548" s="13"/>
      <c r="GG548" s="13"/>
      <c r="GH548" s="13"/>
      <c r="GI548" s="13"/>
      <c r="GJ548" s="13"/>
      <c r="GK548" s="13"/>
      <c r="GL548" s="13"/>
      <c r="GM548" s="13"/>
      <c r="GN548" s="13"/>
      <c r="GO548" s="13"/>
      <c r="GP548" s="13"/>
      <c r="GQ548" s="13"/>
      <c r="GR548" s="13"/>
      <c r="GS548" s="13"/>
      <c r="GT548" s="13"/>
      <c r="GU548" s="13"/>
      <c r="GV548" s="13"/>
      <c r="GW548" s="13"/>
      <c r="GX548" s="13"/>
      <c r="GY548" s="13"/>
      <c r="GZ548" s="13"/>
      <c r="HA548" s="13"/>
      <c r="HB548" s="13"/>
      <c r="HC548" s="13"/>
      <c r="HD548" s="13"/>
      <c r="HE548" s="13"/>
      <c r="HF548" s="13"/>
      <c r="HG548" s="13"/>
      <c r="HH548" s="13"/>
      <c r="HI548" s="13"/>
      <c r="HJ548" s="13"/>
      <c r="HK548" s="13"/>
      <c r="HL548" s="13"/>
      <c r="HM548" s="13"/>
      <c r="HN548" s="13"/>
      <c r="HO548" s="13"/>
    </row>
    <row r="549" spans="1:223" s="7" customFormat="1" ht="11.25" customHeight="1" x14ac:dyDescent="0.2">
      <c r="A549" s="12"/>
      <c r="B549" s="12"/>
      <c r="C549" s="14"/>
      <c r="D549" s="21"/>
      <c r="E549" s="21"/>
      <c r="F549" s="22"/>
      <c r="G549" s="21"/>
      <c r="H549" s="22"/>
      <c r="I549" s="22"/>
      <c r="J549" s="22"/>
      <c r="K549" s="22"/>
      <c r="L549" s="22"/>
      <c r="M549" s="22"/>
      <c r="N549" s="22"/>
      <c r="O549" s="59"/>
      <c r="P549" s="22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  <c r="FL549" s="13"/>
      <c r="FM549" s="13"/>
      <c r="FN549" s="13"/>
      <c r="FO549" s="13"/>
      <c r="FP549" s="13"/>
      <c r="FQ549" s="13"/>
      <c r="FR549" s="13"/>
      <c r="FS549" s="13"/>
      <c r="FT549" s="13"/>
      <c r="FU549" s="13"/>
      <c r="FV549" s="13"/>
      <c r="FW549" s="13"/>
      <c r="FX549" s="13"/>
      <c r="FY549" s="13"/>
      <c r="FZ549" s="13"/>
      <c r="GA549" s="13"/>
      <c r="GB549" s="13"/>
      <c r="GC549" s="13"/>
      <c r="GD549" s="13"/>
      <c r="GE549" s="13"/>
      <c r="GF549" s="13"/>
      <c r="GG549" s="13"/>
      <c r="GH549" s="13"/>
      <c r="GI549" s="13"/>
      <c r="GJ549" s="13"/>
      <c r="GK549" s="13"/>
      <c r="GL549" s="13"/>
      <c r="GM549" s="13"/>
      <c r="GN549" s="13"/>
      <c r="GO549" s="13"/>
      <c r="GP549" s="13"/>
      <c r="GQ549" s="13"/>
      <c r="GR549" s="13"/>
      <c r="GS549" s="13"/>
      <c r="GT549" s="13"/>
      <c r="GU549" s="13"/>
      <c r="GV549" s="13"/>
      <c r="GW549" s="13"/>
      <c r="GX549" s="13"/>
      <c r="GY549" s="13"/>
      <c r="GZ549" s="13"/>
      <c r="HA549" s="13"/>
      <c r="HB549" s="13"/>
      <c r="HC549" s="13"/>
      <c r="HD549" s="13"/>
      <c r="HE549" s="13"/>
      <c r="HF549" s="13"/>
      <c r="HG549" s="13"/>
      <c r="HH549" s="13"/>
      <c r="HI549" s="13"/>
      <c r="HJ549" s="13"/>
      <c r="HK549" s="13"/>
      <c r="HL549" s="13"/>
      <c r="HM549" s="13"/>
      <c r="HN549" s="13"/>
      <c r="HO549" s="13"/>
    </row>
    <row r="550" spans="1:223" s="7" customFormat="1" ht="11.25" customHeight="1" x14ac:dyDescent="0.2">
      <c r="A550" s="12"/>
      <c r="B550" s="12"/>
      <c r="C550" s="14"/>
      <c r="D550" s="21"/>
      <c r="E550" s="21"/>
      <c r="F550" s="22"/>
      <c r="G550" s="21"/>
      <c r="H550" s="22"/>
      <c r="I550" s="22"/>
      <c r="J550" s="22"/>
      <c r="K550" s="22"/>
      <c r="L550" s="22"/>
      <c r="M550" s="22"/>
      <c r="N550" s="22"/>
      <c r="O550" s="59"/>
      <c r="P550" s="22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  <c r="GB550" s="13"/>
      <c r="GC550" s="13"/>
      <c r="GD550" s="13"/>
      <c r="GE550" s="13"/>
      <c r="GF550" s="13"/>
      <c r="GG550" s="13"/>
      <c r="GH550" s="13"/>
      <c r="GI550" s="13"/>
      <c r="GJ550" s="13"/>
      <c r="GK550" s="13"/>
      <c r="GL550" s="13"/>
      <c r="GM550" s="13"/>
      <c r="GN550" s="13"/>
      <c r="GO550" s="13"/>
      <c r="GP550" s="13"/>
      <c r="GQ550" s="13"/>
      <c r="GR550" s="13"/>
      <c r="GS550" s="13"/>
      <c r="GT550" s="13"/>
      <c r="GU550" s="13"/>
      <c r="GV550" s="13"/>
      <c r="GW550" s="13"/>
      <c r="GX550" s="13"/>
      <c r="GY550" s="13"/>
      <c r="GZ550" s="13"/>
      <c r="HA550" s="13"/>
      <c r="HB550" s="13"/>
      <c r="HC550" s="13"/>
      <c r="HD550" s="13"/>
      <c r="HE550" s="13"/>
      <c r="HF550" s="13"/>
      <c r="HG550" s="13"/>
      <c r="HH550" s="13"/>
      <c r="HI550" s="13"/>
      <c r="HJ550" s="13"/>
      <c r="HK550" s="13"/>
      <c r="HL550" s="13"/>
      <c r="HM550" s="13"/>
      <c r="HN550" s="13"/>
      <c r="HO550" s="13"/>
    </row>
    <row r="551" spans="1:223" s="7" customFormat="1" ht="11.25" customHeight="1" x14ac:dyDescent="0.2">
      <c r="A551" s="12"/>
      <c r="B551" s="12"/>
      <c r="C551" s="14"/>
      <c r="D551" s="21"/>
      <c r="E551" s="21"/>
      <c r="F551" s="22"/>
      <c r="G551" s="21"/>
      <c r="H551" s="22"/>
      <c r="I551" s="22"/>
      <c r="J551" s="22"/>
      <c r="K551" s="22"/>
      <c r="L551" s="22"/>
      <c r="M551" s="22"/>
      <c r="N551" s="22"/>
      <c r="O551" s="59"/>
      <c r="P551" s="22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  <c r="GB551" s="13"/>
      <c r="GC551" s="13"/>
      <c r="GD551" s="13"/>
      <c r="GE551" s="13"/>
      <c r="GF551" s="13"/>
      <c r="GG551" s="13"/>
      <c r="GH551" s="13"/>
      <c r="GI551" s="13"/>
      <c r="GJ551" s="13"/>
      <c r="GK551" s="13"/>
      <c r="GL551" s="13"/>
      <c r="GM551" s="13"/>
      <c r="GN551" s="13"/>
      <c r="GO551" s="13"/>
      <c r="GP551" s="13"/>
      <c r="GQ551" s="13"/>
      <c r="GR551" s="13"/>
      <c r="GS551" s="13"/>
      <c r="GT551" s="13"/>
      <c r="GU551" s="13"/>
      <c r="GV551" s="13"/>
      <c r="GW551" s="13"/>
      <c r="GX551" s="13"/>
      <c r="GY551" s="13"/>
      <c r="GZ551" s="13"/>
      <c r="HA551" s="13"/>
      <c r="HB551" s="13"/>
      <c r="HC551" s="13"/>
      <c r="HD551" s="13"/>
      <c r="HE551" s="13"/>
      <c r="HF551" s="13"/>
      <c r="HG551" s="13"/>
      <c r="HH551" s="13"/>
      <c r="HI551" s="13"/>
      <c r="HJ551" s="13"/>
      <c r="HK551" s="13"/>
      <c r="HL551" s="13"/>
      <c r="HM551" s="13"/>
      <c r="HN551" s="13"/>
      <c r="HO551" s="13"/>
    </row>
    <row r="552" spans="1:223" s="7" customFormat="1" ht="11.25" customHeight="1" x14ac:dyDescent="0.2">
      <c r="A552" s="12"/>
      <c r="B552" s="12"/>
      <c r="C552" s="14"/>
      <c r="D552" s="21"/>
      <c r="E552" s="21"/>
      <c r="F552" s="22"/>
      <c r="G552" s="21"/>
      <c r="H552" s="22"/>
      <c r="I552" s="22"/>
      <c r="J552" s="22"/>
      <c r="K552" s="22"/>
      <c r="L552" s="22"/>
      <c r="M552" s="22"/>
      <c r="N552" s="22"/>
      <c r="O552" s="59"/>
      <c r="P552" s="22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  <c r="GB552" s="13"/>
      <c r="GC552" s="13"/>
      <c r="GD552" s="13"/>
      <c r="GE552" s="13"/>
      <c r="GF552" s="13"/>
      <c r="GG552" s="13"/>
      <c r="GH552" s="13"/>
      <c r="GI552" s="13"/>
      <c r="GJ552" s="13"/>
      <c r="GK552" s="13"/>
      <c r="GL552" s="13"/>
      <c r="GM552" s="13"/>
      <c r="GN552" s="13"/>
      <c r="GO552" s="13"/>
      <c r="GP552" s="13"/>
      <c r="GQ552" s="13"/>
      <c r="GR552" s="13"/>
      <c r="GS552" s="13"/>
      <c r="GT552" s="13"/>
      <c r="GU552" s="13"/>
      <c r="GV552" s="13"/>
      <c r="GW552" s="13"/>
      <c r="GX552" s="13"/>
      <c r="GY552" s="13"/>
      <c r="GZ552" s="13"/>
      <c r="HA552" s="13"/>
      <c r="HB552" s="13"/>
      <c r="HC552" s="13"/>
      <c r="HD552" s="13"/>
      <c r="HE552" s="13"/>
      <c r="HF552" s="13"/>
      <c r="HG552" s="13"/>
      <c r="HH552" s="13"/>
      <c r="HI552" s="13"/>
      <c r="HJ552" s="13"/>
      <c r="HK552" s="13"/>
      <c r="HL552" s="13"/>
      <c r="HM552" s="13"/>
      <c r="HN552" s="13"/>
      <c r="HO552" s="13"/>
    </row>
    <row r="553" spans="1:223" s="7" customFormat="1" ht="11.25" customHeight="1" x14ac:dyDescent="0.2">
      <c r="A553" s="12"/>
      <c r="B553" s="12"/>
      <c r="C553" s="14"/>
      <c r="D553" s="21"/>
      <c r="E553" s="21"/>
      <c r="F553" s="22"/>
      <c r="G553" s="21"/>
      <c r="H553" s="22"/>
      <c r="I553" s="22"/>
      <c r="J553" s="22"/>
      <c r="K553" s="22"/>
      <c r="L553" s="22"/>
      <c r="M553" s="22"/>
      <c r="N553" s="22"/>
      <c r="O553" s="59"/>
      <c r="P553" s="22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  <c r="FL553" s="13"/>
      <c r="FM553" s="13"/>
      <c r="FN553" s="13"/>
      <c r="FO553" s="13"/>
      <c r="FP553" s="13"/>
      <c r="FQ553" s="13"/>
      <c r="FR553" s="13"/>
      <c r="FS553" s="13"/>
      <c r="FT553" s="13"/>
      <c r="FU553" s="13"/>
      <c r="FV553" s="13"/>
      <c r="FW553" s="13"/>
      <c r="FX553" s="13"/>
      <c r="FY553" s="13"/>
      <c r="FZ553" s="13"/>
      <c r="GA553" s="13"/>
      <c r="GB553" s="13"/>
      <c r="GC553" s="13"/>
      <c r="GD553" s="13"/>
      <c r="GE553" s="13"/>
      <c r="GF553" s="13"/>
      <c r="GG553" s="13"/>
      <c r="GH553" s="13"/>
      <c r="GI553" s="13"/>
      <c r="GJ553" s="13"/>
      <c r="GK553" s="13"/>
      <c r="GL553" s="13"/>
      <c r="GM553" s="13"/>
      <c r="GN553" s="13"/>
      <c r="GO553" s="13"/>
      <c r="GP553" s="13"/>
      <c r="GQ553" s="13"/>
      <c r="GR553" s="13"/>
      <c r="GS553" s="13"/>
      <c r="GT553" s="13"/>
      <c r="GU553" s="13"/>
      <c r="GV553" s="13"/>
      <c r="GW553" s="13"/>
      <c r="GX553" s="13"/>
      <c r="GY553" s="13"/>
      <c r="GZ553" s="13"/>
      <c r="HA553" s="13"/>
      <c r="HB553" s="13"/>
      <c r="HC553" s="13"/>
      <c r="HD553" s="13"/>
      <c r="HE553" s="13"/>
      <c r="HF553" s="13"/>
      <c r="HG553" s="13"/>
      <c r="HH553" s="13"/>
      <c r="HI553" s="13"/>
      <c r="HJ553" s="13"/>
      <c r="HK553" s="13"/>
      <c r="HL553" s="13"/>
      <c r="HM553" s="13"/>
      <c r="HN553" s="13"/>
      <c r="HO553" s="13"/>
    </row>
    <row r="554" spans="1:223" s="7" customFormat="1" ht="11.25" customHeight="1" x14ac:dyDescent="0.2">
      <c r="A554" s="12"/>
      <c r="B554" s="12"/>
      <c r="C554" s="14"/>
      <c r="D554" s="21"/>
      <c r="E554" s="21"/>
      <c r="F554" s="22"/>
      <c r="G554" s="21"/>
      <c r="H554" s="22"/>
      <c r="I554" s="22"/>
      <c r="J554" s="22"/>
      <c r="K554" s="22"/>
      <c r="L554" s="22"/>
      <c r="M554" s="22"/>
      <c r="N554" s="22"/>
      <c r="O554" s="59"/>
      <c r="P554" s="22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  <c r="FL554" s="13"/>
      <c r="FM554" s="13"/>
      <c r="FN554" s="13"/>
      <c r="FO554" s="13"/>
      <c r="FP554" s="13"/>
      <c r="FQ554" s="13"/>
      <c r="FR554" s="13"/>
      <c r="FS554" s="13"/>
      <c r="FT554" s="13"/>
      <c r="FU554" s="13"/>
      <c r="FV554" s="13"/>
      <c r="FW554" s="13"/>
      <c r="FX554" s="13"/>
      <c r="FY554" s="13"/>
      <c r="FZ554" s="13"/>
      <c r="GA554" s="13"/>
      <c r="GB554" s="13"/>
      <c r="GC554" s="13"/>
      <c r="GD554" s="13"/>
      <c r="GE554" s="13"/>
      <c r="GF554" s="13"/>
      <c r="GG554" s="13"/>
      <c r="GH554" s="13"/>
      <c r="GI554" s="13"/>
      <c r="GJ554" s="13"/>
      <c r="GK554" s="13"/>
      <c r="GL554" s="13"/>
      <c r="GM554" s="13"/>
      <c r="GN554" s="13"/>
      <c r="GO554" s="13"/>
      <c r="GP554" s="13"/>
      <c r="GQ554" s="13"/>
      <c r="GR554" s="13"/>
      <c r="GS554" s="13"/>
      <c r="GT554" s="13"/>
      <c r="GU554" s="13"/>
      <c r="GV554" s="13"/>
      <c r="GW554" s="13"/>
      <c r="GX554" s="13"/>
      <c r="GY554" s="13"/>
      <c r="GZ554" s="13"/>
      <c r="HA554" s="13"/>
      <c r="HB554" s="13"/>
      <c r="HC554" s="13"/>
      <c r="HD554" s="13"/>
      <c r="HE554" s="13"/>
      <c r="HF554" s="13"/>
      <c r="HG554" s="13"/>
      <c r="HH554" s="13"/>
      <c r="HI554" s="13"/>
      <c r="HJ554" s="13"/>
      <c r="HK554" s="13"/>
      <c r="HL554" s="13"/>
      <c r="HM554" s="13"/>
      <c r="HN554" s="13"/>
      <c r="HO554" s="13"/>
    </row>
    <row r="555" spans="1:223" s="7" customFormat="1" ht="11.25" customHeight="1" x14ac:dyDescent="0.2">
      <c r="A555" s="12"/>
      <c r="B555" s="12"/>
      <c r="C555" s="14"/>
      <c r="D555" s="21"/>
      <c r="E555" s="21"/>
      <c r="F555" s="22"/>
      <c r="G555" s="21"/>
      <c r="H555" s="22"/>
      <c r="I555" s="22"/>
      <c r="J555" s="22"/>
      <c r="K555" s="22"/>
      <c r="L555" s="22"/>
      <c r="M555" s="22"/>
      <c r="N555" s="22"/>
      <c r="O555" s="59"/>
      <c r="P555" s="22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  <c r="FL555" s="13"/>
      <c r="FM555" s="13"/>
      <c r="FN555" s="13"/>
      <c r="FO555" s="13"/>
      <c r="FP555" s="13"/>
      <c r="FQ555" s="13"/>
      <c r="FR555" s="13"/>
      <c r="FS555" s="13"/>
      <c r="FT555" s="13"/>
      <c r="FU555" s="13"/>
      <c r="FV555" s="13"/>
      <c r="FW555" s="13"/>
      <c r="FX555" s="13"/>
      <c r="FY555" s="13"/>
      <c r="FZ555" s="13"/>
      <c r="GA555" s="13"/>
      <c r="GB555" s="13"/>
      <c r="GC555" s="13"/>
      <c r="GD555" s="13"/>
      <c r="GE555" s="13"/>
      <c r="GF555" s="13"/>
      <c r="GG555" s="13"/>
      <c r="GH555" s="13"/>
      <c r="GI555" s="13"/>
      <c r="GJ555" s="13"/>
      <c r="GK555" s="13"/>
      <c r="GL555" s="13"/>
      <c r="GM555" s="13"/>
      <c r="GN555" s="13"/>
      <c r="GO555" s="13"/>
      <c r="GP555" s="13"/>
      <c r="GQ555" s="13"/>
      <c r="GR555" s="13"/>
      <c r="GS555" s="13"/>
      <c r="GT555" s="13"/>
      <c r="GU555" s="13"/>
      <c r="GV555" s="13"/>
      <c r="GW555" s="13"/>
      <c r="GX555" s="13"/>
      <c r="GY555" s="13"/>
      <c r="GZ555" s="13"/>
      <c r="HA555" s="13"/>
      <c r="HB555" s="13"/>
      <c r="HC555" s="13"/>
      <c r="HD555" s="13"/>
      <c r="HE555" s="13"/>
      <c r="HF555" s="13"/>
      <c r="HG555" s="13"/>
      <c r="HH555" s="13"/>
      <c r="HI555" s="13"/>
      <c r="HJ555" s="13"/>
      <c r="HK555" s="13"/>
      <c r="HL555" s="13"/>
      <c r="HM555" s="13"/>
      <c r="HN555" s="13"/>
      <c r="HO555" s="13"/>
    </row>
    <row r="556" spans="1:223" s="7" customFormat="1" ht="11.25" customHeight="1" x14ac:dyDescent="0.2">
      <c r="A556" s="12"/>
      <c r="B556" s="12"/>
      <c r="C556" s="14"/>
      <c r="D556" s="21"/>
      <c r="E556" s="21"/>
      <c r="F556" s="22"/>
      <c r="G556" s="21"/>
      <c r="H556" s="22"/>
      <c r="I556" s="22"/>
      <c r="J556" s="22"/>
      <c r="K556" s="22"/>
      <c r="L556" s="22"/>
      <c r="M556" s="22"/>
      <c r="N556" s="22"/>
      <c r="O556" s="59"/>
      <c r="P556" s="22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  <c r="FL556" s="13"/>
      <c r="FM556" s="13"/>
      <c r="FN556" s="13"/>
      <c r="FO556" s="13"/>
      <c r="FP556" s="13"/>
      <c r="FQ556" s="13"/>
      <c r="FR556" s="13"/>
      <c r="FS556" s="13"/>
      <c r="FT556" s="13"/>
      <c r="FU556" s="13"/>
      <c r="FV556" s="13"/>
      <c r="FW556" s="13"/>
      <c r="FX556" s="13"/>
      <c r="FY556" s="13"/>
      <c r="FZ556" s="13"/>
      <c r="GA556" s="13"/>
      <c r="GB556" s="13"/>
      <c r="GC556" s="13"/>
      <c r="GD556" s="13"/>
      <c r="GE556" s="13"/>
      <c r="GF556" s="13"/>
      <c r="GG556" s="13"/>
      <c r="GH556" s="13"/>
      <c r="GI556" s="13"/>
      <c r="GJ556" s="13"/>
      <c r="GK556" s="13"/>
      <c r="GL556" s="13"/>
      <c r="GM556" s="13"/>
      <c r="GN556" s="13"/>
      <c r="GO556" s="13"/>
      <c r="GP556" s="13"/>
      <c r="GQ556" s="13"/>
      <c r="GR556" s="13"/>
      <c r="GS556" s="13"/>
      <c r="GT556" s="13"/>
      <c r="GU556" s="13"/>
      <c r="GV556" s="13"/>
      <c r="GW556" s="13"/>
      <c r="GX556" s="13"/>
      <c r="GY556" s="13"/>
      <c r="GZ556" s="13"/>
      <c r="HA556" s="13"/>
      <c r="HB556" s="13"/>
      <c r="HC556" s="13"/>
      <c r="HD556" s="13"/>
      <c r="HE556" s="13"/>
      <c r="HF556" s="13"/>
      <c r="HG556" s="13"/>
      <c r="HH556" s="13"/>
      <c r="HI556" s="13"/>
      <c r="HJ556" s="13"/>
      <c r="HK556" s="13"/>
      <c r="HL556" s="13"/>
      <c r="HM556" s="13"/>
      <c r="HN556" s="13"/>
      <c r="HO556" s="13"/>
    </row>
    <row r="557" spans="1:223" s="7" customFormat="1" ht="11.25" customHeight="1" x14ac:dyDescent="0.2">
      <c r="A557" s="12"/>
      <c r="B557" s="12"/>
      <c r="C557" s="14"/>
      <c r="D557" s="21"/>
      <c r="E557" s="21"/>
      <c r="F557" s="22"/>
      <c r="G557" s="21"/>
      <c r="H557" s="22"/>
      <c r="I557" s="22"/>
      <c r="J557" s="22"/>
      <c r="K557" s="22"/>
      <c r="L557" s="22"/>
      <c r="M557" s="22"/>
      <c r="N557" s="22"/>
      <c r="O557" s="59"/>
      <c r="P557" s="22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  <c r="GB557" s="13"/>
      <c r="GC557" s="13"/>
      <c r="GD557" s="13"/>
      <c r="GE557" s="13"/>
      <c r="GF557" s="13"/>
      <c r="GG557" s="13"/>
      <c r="GH557" s="13"/>
      <c r="GI557" s="13"/>
      <c r="GJ557" s="13"/>
      <c r="GK557" s="13"/>
      <c r="GL557" s="13"/>
      <c r="GM557" s="13"/>
      <c r="GN557" s="13"/>
      <c r="GO557" s="13"/>
      <c r="GP557" s="13"/>
      <c r="GQ557" s="13"/>
      <c r="GR557" s="13"/>
      <c r="GS557" s="13"/>
      <c r="GT557" s="13"/>
      <c r="GU557" s="13"/>
      <c r="GV557" s="13"/>
      <c r="GW557" s="13"/>
      <c r="GX557" s="13"/>
      <c r="GY557" s="13"/>
      <c r="GZ557" s="13"/>
      <c r="HA557" s="13"/>
      <c r="HB557" s="13"/>
      <c r="HC557" s="13"/>
      <c r="HD557" s="13"/>
      <c r="HE557" s="13"/>
      <c r="HF557" s="13"/>
      <c r="HG557" s="13"/>
      <c r="HH557" s="13"/>
      <c r="HI557" s="13"/>
      <c r="HJ557" s="13"/>
      <c r="HK557" s="13"/>
      <c r="HL557" s="13"/>
      <c r="HM557" s="13"/>
      <c r="HN557" s="13"/>
      <c r="HO557" s="13"/>
    </row>
    <row r="558" spans="1:223" s="7" customFormat="1" ht="11.25" customHeight="1" x14ac:dyDescent="0.2">
      <c r="A558" s="12"/>
      <c r="B558" s="12"/>
      <c r="C558" s="14"/>
      <c r="D558" s="21"/>
      <c r="E558" s="21"/>
      <c r="F558" s="22"/>
      <c r="G558" s="21"/>
      <c r="H558" s="22"/>
      <c r="I558" s="22"/>
      <c r="J558" s="22"/>
      <c r="K558" s="22"/>
      <c r="L558" s="22"/>
      <c r="M558" s="22"/>
      <c r="N558" s="22"/>
      <c r="O558" s="59"/>
      <c r="P558" s="22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</row>
    <row r="559" spans="1:223" s="7" customFormat="1" ht="11.25" customHeight="1" x14ac:dyDescent="0.2">
      <c r="A559" s="12"/>
      <c r="B559" s="12"/>
      <c r="C559" s="14"/>
      <c r="D559" s="21"/>
      <c r="E559" s="21"/>
      <c r="F559" s="22"/>
      <c r="G559" s="21"/>
      <c r="H559" s="22"/>
      <c r="I559" s="22"/>
      <c r="J559" s="22"/>
      <c r="K559" s="22"/>
      <c r="L559" s="22"/>
      <c r="M559" s="22"/>
      <c r="N559" s="22"/>
      <c r="O559" s="59"/>
      <c r="P559" s="22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</row>
    <row r="560" spans="1:223" s="7" customFormat="1" ht="11.25" customHeight="1" x14ac:dyDescent="0.2">
      <c r="A560" s="12"/>
      <c r="B560" s="12"/>
      <c r="C560" s="14"/>
      <c r="D560" s="21"/>
      <c r="E560" s="21"/>
      <c r="F560" s="22"/>
      <c r="G560" s="21"/>
      <c r="H560" s="22"/>
      <c r="I560" s="22"/>
      <c r="J560" s="22"/>
      <c r="K560" s="22"/>
      <c r="L560" s="22"/>
      <c r="M560" s="22"/>
      <c r="N560" s="22"/>
      <c r="O560" s="59"/>
      <c r="P560" s="22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  <c r="FL560" s="13"/>
      <c r="FM560" s="13"/>
      <c r="FN560" s="13"/>
      <c r="FO560" s="13"/>
      <c r="FP560" s="13"/>
      <c r="FQ560" s="13"/>
      <c r="FR560" s="13"/>
      <c r="FS560" s="13"/>
      <c r="FT560" s="13"/>
      <c r="FU560" s="13"/>
      <c r="FV560" s="13"/>
      <c r="FW560" s="13"/>
      <c r="FX560" s="13"/>
      <c r="FY560" s="13"/>
      <c r="FZ560" s="13"/>
      <c r="GA560" s="13"/>
      <c r="GB560" s="13"/>
      <c r="GC560" s="13"/>
      <c r="GD560" s="13"/>
      <c r="GE560" s="13"/>
      <c r="GF560" s="13"/>
      <c r="GG560" s="13"/>
      <c r="GH560" s="13"/>
      <c r="GI560" s="13"/>
      <c r="GJ560" s="13"/>
      <c r="GK560" s="13"/>
      <c r="GL560" s="13"/>
      <c r="GM560" s="13"/>
      <c r="GN560" s="13"/>
      <c r="GO560" s="13"/>
      <c r="GP560" s="13"/>
      <c r="GQ560" s="13"/>
      <c r="GR560" s="13"/>
      <c r="GS560" s="13"/>
      <c r="GT560" s="13"/>
      <c r="GU560" s="13"/>
      <c r="GV560" s="13"/>
      <c r="GW560" s="13"/>
      <c r="GX560" s="13"/>
      <c r="GY560" s="13"/>
      <c r="GZ560" s="13"/>
      <c r="HA560" s="13"/>
      <c r="HB560" s="13"/>
      <c r="HC560" s="13"/>
      <c r="HD560" s="13"/>
      <c r="HE560" s="13"/>
      <c r="HF560" s="13"/>
      <c r="HG560" s="13"/>
      <c r="HH560" s="13"/>
      <c r="HI560" s="13"/>
      <c r="HJ560" s="13"/>
      <c r="HK560" s="13"/>
      <c r="HL560" s="13"/>
      <c r="HM560" s="13"/>
      <c r="HN560" s="13"/>
      <c r="HO560" s="13"/>
    </row>
    <row r="561" spans="1:223" s="7" customFormat="1" ht="11.25" customHeight="1" x14ac:dyDescent="0.2">
      <c r="A561" s="12"/>
      <c r="B561" s="12"/>
      <c r="C561" s="14"/>
      <c r="D561" s="21"/>
      <c r="E561" s="21"/>
      <c r="F561" s="22"/>
      <c r="G561" s="21"/>
      <c r="H561" s="22"/>
      <c r="I561" s="22"/>
      <c r="J561" s="22"/>
      <c r="K561" s="22"/>
      <c r="L561" s="22"/>
      <c r="M561" s="22"/>
      <c r="N561" s="22"/>
      <c r="O561" s="59"/>
      <c r="P561" s="22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  <c r="FL561" s="13"/>
      <c r="FM561" s="13"/>
      <c r="FN561" s="13"/>
      <c r="FO561" s="13"/>
      <c r="FP561" s="13"/>
      <c r="FQ561" s="13"/>
      <c r="FR561" s="13"/>
      <c r="FS561" s="13"/>
      <c r="FT561" s="13"/>
      <c r="FU561" s="13"/>
      <c r="FV561" s="13"/>
      <c r="FW561" s="13"/>
      <c r="FX561" s="13"/>
      <c r="FY561" s="13"/>
      <c r="FZ561" s="13"/>
      <c r="GA561" s="13"/>
      <c r="GB561" s="13"/>
      <c r="GC561" s="13"/>
      <c r="GD561" s="13"/>
      <c r="GE561" s="13"/>
      <c r="GF561" s="13"/>
      <c r="GG561" s="13"/>
      <c r="GH561" s="13"/>
      <c r="GI561" s="13"/>
      <c r="GJ561" s="13"/>
      <c r="GK561" s="13"/>
      <c r="GL561" s="13"/>
      <c r="GM561" s="13"/>
      <c r="GN561" s="13"/>
      <c r="GO561" s="13"/>
      <c r="GP561" s="13"/>
      <c r="GQ561" s="13"/>
      <c r="GR561" s="13"/>
      <c r="GS561" s="13"/>
      <c r="GT561" s="13"/>
      <c r="GU561" s="13"/>
      <c r="GV561" s="13"/>
      <c r="GW561" s="13"/>
      <c r="GX561" s="13"/>
      <c r="GY561" s="13"/>
      <c r="GZ561" s="13"/>
      <c r="HA561" s="13"/>
      <c r="HB561" s="13"/>
      <c r="HC561" s="13"/>
      <c r="HD561" s="13"/>
      <c r="HE561" s="13"/>
      <c r="HF561" s="13"/>
      <c r="HG561" s="13"/>
      <c r="HH561" s="13"/>
      <c r="HI561" s="13"/>
      <c r="HJ561" s="13"/>
      <c r="HK561" s="13"/>
      <c r="HL561" s="13"/>
      <c r="HM561" s="13"/>
      <c r="HN561" s="13"/>
      <c r="HO561" s="13"/>
    </row>
    <row r="562" spans="1:223" s="7" customFormat="1" ht="11.25" customHeight="1" x14ac:dyDescent="0.2">
      <c r="A562" s="12"/>
      <c r="B562" s="12"/>
      <c r="C562" s="14"/>
      <c r="D562" s="21"/>
      <c r="E562" s="21"/>
      <c r="F562" s="22"/>
      <c r="G562" s="21"/>
      <c r="H562" s="22"/>
      <c r="I562" s="22"/>
      <c r="J562" s="22"/>
      <c r="K562" s="22"/>
      <c r="L562" s="22"/>
      <c r="M562" s="22"/>
      <c r="N562" s="22"/>
      <c r="O562" s="59"/>
      <c r="P562" s="22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  <c r="FL562" s="13"/>
      <c r="FM562" s="13"/>
      <c r="FN562" s="13"/>
      <c r="FO562" s="13"/>
      <c r="FP562" s="13"/>
      <c r="FQ562" s="13"/>
      <c r="FR562" s="13"/>
      <c r="FS562" s="13"/>
      <c r="FT562" s="13"/>
      <c r="FU562" s="13"/>
      <c r="FV562" s="13"/>
      <c r="FW562" s="13"/>
      <c r="FX562" s="13"/>
      <c r="FY562" s="13"/>
      <c r="FZ562" s="13"/>
      <c r="GA562" s="13"/>
      <c r="GB562" s="13"/>
      <c r="GC562" s="13"/>
      <c r="GD562" s="13"/>
      <c r="GE562" s="13"/>
      <c r="GF562" s="13"/>
      <c r="GG562" s="13"/>
      <c r="GH562" s="13"/>
      <c r="GI562" s="13"/>
      <c r="GJ562" s="13"/>
      <c r="GK562" s="13"/>
      <c r="GL562" s="13"/>
      <c r="GM562" s="13"/>
      <c r="GN562" s="13"/>
      <c r="GO562" s="13"/>
      <c r="GP562" s="13"/>
      <c r="GQ562" s="13"/>
      <c r="GR562" s="13"/>
      <c r="GS562" s="13"/>
      <c r="GT562" s="13"/>
      <c r="GU562" s="13"/>
      <c r="GV562" s="13"/>
      <c r="GW562" s="13"/>
      <c r="GX562" s="13"/>
      <c r="GY562" s="13"/>
      <c r="GZ562" s="13"/>
      <c r="HA562" s="13"/>
      <c r="HB562" s="13"/>
      <c r="HC562" s="13"/>
      <c r="HD562" s="13"/>
      <c r="HE562" s="13"/>
      <c r="HF562" s="13"/>
      <c r="HG562" s="13"/>
      <c r="HH562" s="13"/>
      <c r="HI562" s="13"/>
      <c r="HJ562" s="13"/>
      <c r="HK562" s="13"/>
      <c r="HL562" s="13"/>
      <c r="HM562" s="13"/>
      <c r="HN562" s="13"/>
      <c r="HO562" s="13"/>
    </row>
    <row r="563" spans="1:223" s="7" customFormat="1" ht="11.25" customHeight="1" x14ac:dyDescent="0.2">
      <c r="A563" s="12"/>
      <c r="B563" s="12"/>
      <c r="C563" s="14"/>
      <c r="D563" s="21"/>
      <c r="E563" s="21"/>
      <c r="F563" s="22"/>
      <c r="G563" s="21"/>
      <c r="H563" s="22"/>
      <c r="I563" s="22"/>
      <c r="J563" s="22"/>
      <c r="K563" s="22"/>
      <c r="L563" s="22"/>
      <c r="M563" s="22"/>
      <c r="N563" s="22"/>
      <c r="O563" s="59"/>
      <c r="P563" s="22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  <c r="GB563" s="13"/>
      <c r="GC563" s="13"/>
      <c r="GD563" s="13"/>
      <c r="GE563" s="13"/>
      <c r="GF563" s="13"/>
      <c r="GG563" s="13"/>
      <c r="GH563" s="13"/>
      <c r="GI563" s="13"/>
      <c r="GJ563" s="13"/>
      <c r="GK563" s="13"/>
      <c r="GL563" s="13"/>
      <c r="GM563" s="13"/>
      <c r="GN563" s="13"/>
      <c r="GO563" s="13"/>
      <c r="GP563" s="13"/>
      <c r="GQ563" s="13"/>
      <c r="GR563" s="13"/>
      <c r="GS563" s="13"/>
      <c r="GT563" s="13"/>
      <c r="GU563" s="13"/>
      <c r="GV563" s="13"/>
      <c r="GW563" s="13"/>
      <c r="GX563" s="13"/>
      <c r="GY563" s="13"/>
      <c r="GZ563" s="13"/>
      <c r="HA563" s="13"/>
      <c r="HB563" s="13"/>
      <c r="HC563" s="13"/>
      <c r="HD563" s="13"/>
      <c r="HE563" s="13"/>
      <c r="HF563" s="13"/>
      <c r="HG563" s="13"/>
      <c r="HH563" s="13"/>
      <c r="HI563" s="13"/>
      <c r="HJ563" s="13"/>
      <c r="HK563" s="13"/>
      <c r="HL563" s="13"/>
      <c r="HM563" s="13"/>
      <c r="HN563" s="13"/>
      <c r="HO563" s="13"/>
    </row>
    <row r="564" spans="1:223" s="7" customFormat="1" ht="11.25" customHeight="1" x14ac:dyDescent="0.2">
      <c r="A564" s="12"/>
      <c r="B564" s="12"/>
      <c r="C564" s="14"/>
      <c r="D564" s="21"/>
      <c r="E564" s="21"/>
      <c r="F564" s="22"/>
      <c r="G564" s="21"/>
      <c r="H564" s="22"/>
      <c r="I564" s="22"/>
      <c r="J564" s="22"/>
      <c r="K564" s="22"/>
      <c r="L564" s="22"/>
      <c r="M564" s="22"/>
      <c r="N564" s="22"/>
      <c r="O564" s="59"/>
      <c r="P564" s="22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  <c r="GB564" s="13"/>
      <c r="GC564" s="13"/>
      <c r="GD564" s="13"/>
      <c r="GE564" s="13"/>
      <c r="GF564" s="13"/>
      <c r="GG564" s="13"/>
      <c r="GH564" s="13"/>
      <c r="GI564" s="13"/>
      <c r="GJ564" s="13"/>
      <c r="GK564" s="13"/>
      <c r="GL564" s="13"/>
      <c r="GM564" s="13"/>
      <c r="GN564" s="13"/>
      <c r="GO564" s="13"/>
      <c r="GP564" s="13"/>
      <c r="GQ564" s="13"/>
      <c r="GR564" s="13"/>
      <c r="GS564" s="13"/>
      <c r="GT564" s="13"/>
      <c r="GU564" s="13"/>
      <c r="GV564" s="13"/>
      <c r="GW564" s="13"/>
      <c r="GX564" s="13"/>
      <c r="GY564" s="13"/>
      <c r="GZ564" s="13"/>
      <c r="HA564" s="13"/>
      <c r="HB564" s="13"/>
      <c r="HC564" s="13"/>
      <c r="HD564" s="13"/>
      <c r="HE564" s="13"/>
      <c r="HF564" s="13"/>
      <c r="HG564" s="13"/>
      <c r="HH564" s="13"/>
      <c r="HI564" s="13"/>
      <c r="HJ564" s="13"/>
      <c r="HK564" s="13"/>
      <c r="HL564" s="13"/>
      <c r="HM564" s="13"/>
      <c r="HN564" s="13"/>
      <c r="HO564" s="13"/>
    </row>
    <row r="565" spans="1:223" s="7" customFormat="1" ht="11.25" customHeight="1" x14ac:dyDescent="0.2">
      <c r="A565" s="12"/>
      <c r="B565" s="12"/>
      <c r="C565" s="14"/>
      <c r="D565" s="21"/>
      <c r="E565" s="21"/>
      <c r="F565" s="22"/>
      <c r="G565" s="21"/>
      <c r="H565" s="22"/>
      <c r="I565" s="22"/>
      <c r="J565" s="22"/>
      <c r="K565" s="22"/>
      <c r="L565" s="22"/>
      <c r="M565" s="22"/>
      <c r="N565" s="22"/>
      <c r="O565" s="59"/>
      <c r="P565" s="22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  <c r="GB565" s="13"/>
      <c r="GC565" s="13"/>
      <c r="GD565" s="13"/>
      <c r="GE565" s="13"/>
      <c r="GF565" s="13"/>
      <c r="GG565" s="13"/>
      <c r="GH565" s="13"/>
      <c r="GI565" s="13"/>
      <c r="GJ565" s="13"/>
      <c r="GK565" s="13"/>
      <c r="GL565" s="13"/>
      <c r="GM565" s="13"/>
      <c r="GN565" s="13"/>
      <c r="GO565" s="13"/>
      <c r="GP565" s="13"/>
      <c r="GQ565" s="13"/>
      <c r="GR565" s="13"/>
      <c r="GS565" s="13"/>
      <c r="GT565" s="13"/>
      <c r="GU565" s="13"/>
      <c r="GV565" s="13"/>
      <c r="GW565" s="13"/>
      <c r="GX565" s="13"/>
      <c r="GY565" s="13"/>
      <c r="GZ565" s="13"/>
      <c r="HA565" s="13"/>
      <c r="HB565" s="13"/>
      <c r="HC565" s="13"/>
      <c r="HD565" s="13"/>
      <c r="HE565" s="13"/>
      <c r="HF565" s="13"/>
      <c r="HG565" s="13"/>
      <c r="HH565" s="13"/>
      <c r="HI565" s="13"/>
      <c r="HJ565" s="13"/>
      <c r="HK565" s="13"/>
      <c r="HL565" s="13"/>
      <c r="HM565" s="13"/>
      <c r="HN565" s="13"/>
      <c r="HO565" s="13"/>
    </row>
    <row r="566" spans="1:223" s="7" customFormat="1" ht="11.25" customHeight="1" x14ac:dyDescent="0.2">
      <c r="A566" s="12"/>
      <c r="B566" s="12"/>
      <c r="C566" s="14"/>
      <c r="D566" s="21"/>
      <c r="E566" s="21"/>
      <c r="F566" s="22"/>
      <c r="G566" s="21"/>
      <c r="H566" s="22"/>
      <c r="I566" s="22"/>
      <c r="J566" s="22"/>
      <c r="K566" s="22"/>
      <c r="L566" s="22"/>
      <c r="M566" s="22"/>
      <c r="N566" s="22"/>
      <c r="O566" s="59"/>
      <c r="P566" s="22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  <c r="GB566" s="13"/>
      <c r="GC566" s="13"/>
      <c r="GD566" s="13"/>
      <c r="GE566" s="13"/>
      <c r="GF566" s="13"/>
      <c r="GG566" s="13"/>
      <c r="GH566" s="13"/>
      <c r="GI566" s="13"/>
      <c r="GJ566" s="13"/>
      <c r="GK566" s="13"/>
      <c r="GL566" s="13"/>
      <c r="GM566" s="13"/>
      <c r="GN566" s="13"/>
      <c r="GO566" s="13"/>
      <c r="GP566" s="13"/>
      <c r="GQ566" s="13"/>
      <c r="GR566" s="13"/>
      <c r="GS566" s="13"/>
      <c r="GT566" s="13"/>
      <c r="GU566" s="13"/>
      <c r="GV566" s="13"/>
      <c r="GW566" s="13"/>
      <c r="GX566" s="13"/>
      <c r="GY566" s="13"/>
      <c r="GZ566" s="13"/>
      <c r="HA566" s="13"/>
      <c r="HB566" s="13"/>
      <c r="HC566" s="13"/>
      <c r="HD566" s="13"/>
      <c r="HE566" s="13"/>
      <c r="HF566" s="13"/>
      <c r="HG566" s="13"/>
      <c r="HH566" s="13"/>
      <c r="HI566" s="13"/>
      <c r="HJ566" s="13"/>
      <c r="HK566" s="13"/>
      <c r="HL566" s="13"/>
      <c r="HM566" s="13"/>
      <c r="HN566" s="13"/>
      <c r="HO566" s="13"/>
    </row>
    <row r="567" spans="1:223" s="7" customFormat="1" ht="11.25" customHeight="1" x14ac:dyDescent="0.2">
      <c r="A567" s="12"/>
      <c r="B567" s="12"/>
      <c r="C567" s="14"/>
      <c r="D567" s="21"/>
      <c r="E567" s="21"/>
      <c r="F567" s="22"/>
      <c r="G567" s="21"/>
      <c r="H567" s="22"/>
      <c r="I567" s="22"/>
      <c r="J567" s="22"/>
      <c r="K567" s="22"/>
      <c r="L567" s="22"/>
      <c r="M567" s="22"/>
      <c r="N567" s="22"/>
      <c r="O567" s="59"/>
      <c r="P567" s="22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  <c r="GB567" s="13"/>
      <c r="GC567" s="13"/>
      <c r="GD567" s="13"/>
      <c r="GE567" s="13"/>
      <c r="GF567" s="13"/>
      <c r="GG567" s="13"/>
      <c r="GH567" s="13"/>
      <c r="GI567" s="13"/>
      <c r="GJ567" s="13"/>
      <c r="GK567" s="13"/>
      <c r="GL567" s="13"/>
      <c r="GM567" s="13"/>
      <c r="GN567" s="13"/>
      <c r="GO567" s="13"/>
      <c r="GP567" s="13"/>
      <c r="GQ567" s="13"/>
      <c r="GR567" s="13"/>
      <c r="GS567" s="13"/>
      <c r="GT567" s="13"/>
      <c r="GU567" s="13"/>
      <c r="GV567" s="13"/>
      <c r="GW567" s="13"/>
      <c r="GX567" s="13"/>
      <c r="GY567" s="13"/>
      <c r="GZ567" s="13"/>
      <c r="HA567" s="13"/>
      <c r="HB567" s="13"/>
      <c r="HC567" s="13"/>
      <c r="HD567" s="13"/>
      <c r="HE567" s="13"/>
      <c r="HF567" s="13"/>
      <c r="HG567" s="13"/>
      <c r="HH567" s="13"/>
      <c r="HI567" s="13"/>
      <c r="HJ567" s="13"/>
      <c r="HK567" s="13"/>
      <c r="HL567" s="13"/>
      <c r="HM567" s="13"/>
      <c r="HN567" s="13"/>
      <c r="HO567" s="13"/>
    </row>
    <row r="568" spans="1:223" s="7" customFormat="1" ht="11.25" customHeight="1" x14ac:dyDescent="0.2">
      <c r="A568" s="12"/>
      <c r="B568" s="12"/>
      <c r="C568" s="14"/>
      <c r="D568" s="21"/>
      <c r="E568" s="21"/>
      <c r="F568" s="22"/>
      <c r="G568" s="21"/>
      <c r="H568" s="22"/>
      <c r="I568" s="22"/>
      <c r="J568" s="22"/>
      <c r="K568" s="22"/>
      <c r="L568" s="22"/>
      <c r="M568" s="22"/>
      <c r="N568" s="22"/>
      <c r="O568" s="59"/>
      <c r="P568" s="22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  <c r="FL568" s="13"/>
      <c r="FM568" s="13"/>
      <c r="FN568" s="13"/>
      <c r="FO568" s="13"/>
      <c r="FP568" s="13"/>
      <c r="FQ568" s="13"/>
      <c r="FR568" s="13"/>
      <c r="FS568" s="13"/>
      <c r="FT568" s="13"/>
      <c r="FU568" s="13"/>
      <c r="FV568" s="13"/>
      <c r="FW568" s="13"/>
      <c r="FX568" s="13"/>
      <c r="FY568" s="13"/>
      <c r="FZ568" s="13"/>
      <c r="GA568" s="13"/>
      <c r="GB568" s="13"/>
      <c r="GC568" s="13"/>
      <c r="GD568" s="13"/>
      <c r="GE568" s="13"/>
      <c r="GF568" s="13"/>
      <c r="GG568" s="13"/>
      <c r="GH568" s="13"/>
      <c r="GI568" s="13"/>
      <c r="GJ568" s="13"/>
      <c r="GK568" s="13"/>
      <c r="GL568" s="13"/>
      <c r="GM568" s="13"/>
      <c r="GN568" s="13"/>
      <c r="GO568" s="13"/>
      <c r="GP568" s="13"/>
      <c r="GQ568" s="13"/>
      <c r="GR568" s="13"/>
      <c r="GS568" s="13"/>
      <c r="GT568" s="13"/>
      <c r="GU568" s="13"/>
      <c r="GV568" s="13"/>
      <c r="GW568" s="13"/>
      <c r="GX568" s="13"/>
      <c r="GY568" s="13"/>
      <c r="GZ568" s="13"/>
      <c r="HA568" s="13"/>
      <c r="HB568" s="13"/>
      <c r="HC568" s="13"/>
      <c r="HD568" s="13"/>
      <c r="HE568" s="13"/>
      <c r="HF568" s="13"/>
      <c r="HG568" s="13"/>
      <c r="HH568" s="13"/>
      <c r="HI568" s="13"/>
      <c r="HJ568" s="13"/>
      <c r="HK568" s="13"/>
      <c r="HL568" s="13"/>
      <c r="HM568" s="13"/>
      <c r="HN568" s="13"/>
      <c r="HO568" s="13"/>
    </row>
    <row r="569" spans="1:223" s="7" customFormat="1" ht="11.25" customHeight="1" x14ac:dyDescent="0.2">
      <c r="A569" s="12"/>
      <c r="B569" s="12"/>
      <c r="C569" s="14"/>
      <c r="D569" s="21"/>
      <c r="E569" s="21"/>
      <c r="F569" s="22"/>
      <c r="G569" s="21"/>
      <c r="H569" s="22"/>
      <c r="I569" s="22"/>
      <c r="J569" s="22"/>
      <c r="K569" s="22"/>
      <c r="L569" s="22"/>
      <c r="M569" s="22"/>
      <c r="N569" s="22"/>
      <c r="O569" s="59"/>
      <c r="P569" s="22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  <c r="GB569" s="13"/>
      <c r="GC569" s="13"/>
      <c r="GD569" s="13"/>
      <c r="GE569" s="13"/>
      <c r="GF569" s="13"/>
      <c r="GG569" s="13"/>
      <c r="GH569" s="13"/>
      <c r="GI569" s="13"/>
      <c r="GJ569" s="13"/>
      <c r="GK569" s="13"/>
      <c r="GL569" s="13"/>
      <c r="GM569" s="13"/>
      <c r="GN569" s="13"/>
      <c r="GO569" s="13"/>
      <c r="GP569" s="13"/>
      <c r="GQ569" s="13"/>
      <c r="GR569" s="13"/>
      <c r="GS569" s="13"/>
      <c r="GT569" s="13"/>
      <c r="GU569" s="13"/>
      <c r="GV569" s="13"/>
      <c r="GW569" s="13"/>
      <c r="GX569" s="13"/>
      <c r="GY569" s="13"/>
      <c r="GZ569" s="13"/>
      <c r="HA569" s="13"/>
      <c r="HB569" s="13"/>
      <c r="HC569" s="13"/>
      <c r="HD569" s="13"/>
      <c r="HE569" s="13"/>
      <c r="HF569" s="13"/>
      <c r="HG569" s="13"/>
      <c r="HH569" s="13"/>
      <c r="HI569" s="13"/>
      <c r="HJ569" s="13"/>
      <c r="HK569" s="13"/>
      <c r="HL569" s="13"/>
      <c r="HM569" s="13"/>
      <c r="HN569" s="13"/>
      <c r="HO569" s="13"/>
    </row>
    <row r="570" spans="1:223" s="7" customFormat="1" ht="11.25" customHeight="1" x14ac:dyDescent="0.2">
      <c r="A570" s="12"/>
      <c r="B570" s="12"/>
      <c r="C570" s="14"/>
      <c r="D570" s="21"/>
      <c r="E570" s="21"/>
      <c r="F570" s="22"/>
      <c r="G570" s="21"/>
      <c r="H570" s="22"/>
      <c r="I570" s="22"/>
      <c r="J570" s="22"/>
      <c r="K570" s="22"/>
      <c r="L570" s="22"/>
      <c r="M570" s="22"/>
      <c r="N570" s="22"/>
      <c r="O570" s="59"/>
      <c r="P570" s="22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  <c r="FL570" s="13"/>
      <c r="FM570" s="13"/>
      <c r="FN570" s="13"/>
      <c r="FO570" s="13"/>
      <c r="FP570" s="13"/>
      <c r="FQ570" s="13"/>
      <c r="FR570" s="13"/>
      <c r="FS570" s="13"/>
      <c r="FT570" s="13"/>
      <c r="FU570" s="13"/>
      <c r="FV570" s="13"/>
      <c r="FW570" s="13"/>
      <c r="FX570" s="13"/>
      <c r="FY570" s="13"/>
      <c r="FZ570" s="13"/>
      <c r="GA570" s="13"/>
      <c r="GB570" s="13"/>
      <c r="GC570" s="13"/>
      <c r="GD570" s="13"/>
      <c r="GE570" s="13"/>
      <c r="GF570" s="13"/>
      <c r="GG570" s="13"/>
      <c r="GH570" s="13"/>
      <c r="GI570" s="13"/>
      <c r="GJ570" s="13"/>
      <c r="GK570" s="13"/>
      <c r="GL570" s="13"/>
      <c r="GM570" s="13"/>
      <c r="GN570" s="13"/>
      <c r="GO570" s="1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3"/>
      <c r="HD570" s="13"/>
      <c r="HE570" s="13"/>
      <c r="HF570" s="13"/>
      <c r="HG570" s="13"/>
      <c r="HH570" s="13"/>
      <c r="HI570" s="13"/>
      <c r="HJ570" s="13"/>
      <c r="HK570" s="13"/>
      <c r="HL570" s="13"/>
      <c r="HM570" s="13"/>
      <c r="HN570" s="13"/>
      <c r="HO570" s="13"/>
    </row>
    <row r="571" spans="1:223" s="7" customFormat="1" ht="11.25" customHeight="1" x14ac:dyDescent="0.2">
      <c r="A571" s="12"/>
      <c r="B571" s="12"/>
      <c r="C571" s="14"/>
      <c r="D571" s="21"/>
      <c r="E571" s="21"/>
      <c r="F571" s="22"/>
      <c r="G571" s="21"/>
      <c r="H571" s="22"/>
      <c r="I571" s="22"/>
      <c r="J571" s="22"/>
      <c r="K571" s="22"/>
      <c r="L571" s="22"/>
      <c r="M571" s="22"/>
      <c r="N571" s="22"/>
      <c r="O571" s="59"/>
      <c r="P571" s="22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  <c r="GB571" s="13"/>
      <c r="GC571" s="13"/>
      <c r="GD571" s="13"/>
      <c r="GE571" s="13"/>
      <c r="GF571" s="13"/>
      <c r="GG571" s="13"/>
      <c r="GH571" s="13"/>
      <c r="GI571" s="13"/>
      <c r="GJ571" s="13"/>
      <c r="GK571" s="13"/>
      <c r="GL571" s="13"/>
      <c r="GM571" s="13"/>
      <c r="GN571" s="13"/>
      <c r="GO571" s="1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3"/>
      <c r="HD571" s="13"/>
      <c r="HE571" s="13"/>
      <c r="HF571" s="13"/>
      <c r="HG571" s="13"/>
      <c r="HH571" s="13"/>
      <c r="HI571" s="13"/>
      <c r="HJ571" s="13"/>
      <c r="HK571" s="13"/>
      <c r="HL571" s="13"/>
      <c r="HM571" s="13"/>
      <c r="HN571" s="13"/>
      <c r="HO571" s="13"/>
    </row>
    <row r="572" spans="1:223" s="7" customFormat="1" ht="11.25" customHeight="1" x14ac:dyDescent="0.2">
      <c r="A572" s="12"/>
      <c r="B572" s="12"/>
      <c r="C572" s="14"/>
      <c r="D572" s="21"/>
      <c r="E572" s="21"/>
      <c r="F572" s="22"/>
      <c r="G572" s="21"/>
      <c r="H572" s="22"/>
      <c r="I572" s="22"/>
      <c r="J572" s="22"/>
      <c r="K572" s="22"/>
      <c r="L572" s="22"/>
      <c r="M572" s="22"/>
      <c r="N572" s="22"/>
      <c r="O572" s="59"/>
      <c r="P572" s="22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  <c r="FL572" s="13"/>
      <c r="FM572" s="13"/>
      <c r="FN572" s="13"/>
      <c r="FO572" s="13"/>
      <c r="FP572" s="13"/>
      <c r="FQ572" s="13"/>
      <c r="FR572" s="13"/>
      <c r="FS572" s="13"/>
      <c r="FT572" s="13"/>
      <c r="FU572" s="13"/>
      <c r="FV572" s="13"/>
      <c r="FW572" s="13"/>
      <c r="FX572" s="13"/>
      <c r="FY572" s="13"/>
      <c r="FZ572" s="13"/>
      <c r="GA572" s="13"/>
      <c r="GB572" s="13"/>
      <c r="GC572" s="13"/>
      <c r="GD572" s="13"/>
      <c r="GE572" s="13"/>
      <c r="GF572" s="13"/>
      <c r="GG572" s="13"/>
      <c r="GH572" s="13"/>
      <c r="GI572" s="13"/>
      <c r="GJ572" s="13"/>
      <c r="GK572" s="13"/>
      <c r="GL572" s="13"/>
      <c r="GM572" s="13"/>
      <c r="GN572" s="13"/>
      <c r="GO572" s="1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3"/>
      <c r="HD572" s="13"/>
      <c r="HE572" s="13"/>
      <c r="HF572" s="13"/>
      <c r="HG572" s="13"/>
      <c r="HH572" s="13"/>
      <c r="HI572" s="13"/>
      <c r="HJ572" s="13"/>
      <c r="HK572" s="13"/>
      <c r="HL572" s="13"/>
      <c r="HM572" s="13"/>
      <c r="HN572" s="13"/>
      <c r="HO572" s="13"/>
    </row>
    <row r="573" spans="1:223" s="7" customFormat="1" ht="11.25" customHeight="1" x14ac:dyDescent="0.2">
      <c r="A573" s="12"/>
      <c r="B573" s="12"/>
      <c r="C573" s="14"/>
      <c r="D573" s="21"/>
      <c r="E573" s="21"/>
      <c r="F573" s="22"/>
      <c r="G573" s="21"/>
      <c r="H573" s="22"/>
      <c r="I573" s="22"/>
      <c r="J573" s="22"/>
      <c r="K573" s="22"/>
      <c r="L573" s="22"/>
      <c r="M573" s="22"/>
      <c r="N573" s="22"/>
      <c r="O573" s="59"/>
      <c r="P573" s="22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</row>
    <row r="574" spans="1:223" s="7" customFormat="1" ht="11.25" customHeight="1" x14ac:dyDescent="0.2">
      <c r="A574" s="12"/>
      <c r="B574" s="12"/>
      <c r="C574" s="14"/>
      <c r="D574" s="21"/>
      <c r="E574" s="21"/>
      <c r="F574" s="22"/>
      <c r="G574" s="21"/>
      <c r="H574" s="22"/>
      <c r="I574" s="22"/>
      <c r="J574" s="22"/>
      <c r="K574" s="22"/>
      <c r="L574" s="22"/>
      <c r="M574" s="22"/>
      <c r="N574" s="22"/>
      <c r="O574" s="59"/>
      <c r="P574" s="22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</row>
    <row r="575" spans="1:223" s="7" customFormat="1" ht="11.25" customHeight="1" x14ac:dyDescent="0.2">
      <c r="A575" s="12"/>
      <c r="B575" s="12"/>
      <c r="C575" s="14"/>
      <c r="D575" s="21"/>
      <c r="E575" s="21"/>
      <c r="F575" s="22"/>
      <c r="G575" s="21"/>
      <c r="H575" s="22"/>
      <c r="I575" s="22"/>
      <c r="J575" s="22"/>
      <c r="K575" s="22"/>
      <c r="L575" s="22"/>
      <c r="M575" s="22"/>
      <c r="N575" s="22"/>
      <c r="O575" s="59"/>
      <c r="P575" s="22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</row>
    <row r="576" spans="1:223" s="7" customFormat="1" ht="11.25" customHeight="1" x14ac:dyDescent="0.2">
      <c r="A576" s="12"/>
      <c r="B576" s="12"/>
      <c r="C576" s="14"/>
      <c r="D576" s="21"/>
      <c r="E576" s="21"/>
      <c r="F576" s="22"/>
      <c r="G576" s="21"/>
      <c r="H576" s="22"/>
      <c r="I576" s="22"/>
      <c r="J576" s="22"/>
      <c r="K576" s="22"/>
      <c r="L576" s="22"/>
      <c r="M576" s="22"/>
      <c r="N576" s="22"/>
      <c r="O576" s="59"/>
      <c r="P576" s="22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</row>
    <row r="577" spans="1:223" s="7" customFormat="1" ht="11.25" customHeight="1" x14ac:dyDescent="0.2">
      <c r="A577" s="12"/>
      <c r="B577" s="12"/>
      <c r="C577" s="14"/>
      <c r="D577" s="21"/>
      <c r="E577" s="21"/>
      <c r="F577" s="22"/>
      <c r="G577" s="21"/>
      <c r="H577" s="22"/>
      <c r="I577" s="22"/>
      <c r="J577" s="22"/>
      <c r="K577" s="22"/>
      <c r="L577" s="22"/>
      <c r="M577" s="22"/>
      <c r="N577" s="22"/>
      <c r="O577" s="59"/>
      <c r="P577" s="22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</row>
    <row r="578" spans="1:223" s="7" customFormat="1" ht="11.25" customHeight="1" x14ac:dyDescent="0.2">
      <c r="A578" s="12"/>
      <c r="B578" s="12"/>
      <c r="C578" s="14"/>
      <c r="D578" s="21"/>
      <c r="E578" s="21"/>
      <c r="F578" s="22"/>
      <c r="G578" s="21"/>
      <c r="H578" s="22"/>
      <c r="I578" s="22"/>
      <c r="J578" s="22"/>
      <c r="K578" s="22"/>
      <c r="L578" s="22"/>
      <c r="M578" s="22"/>
      <c r="N578" s="22"/>
      <c r="O578" s="59"/>
      <c r="P578" s="22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</row>
    <row r="579" spans="1:223" s="7" customFormat="1" ht="11.25" customHeight="1" x14ac:dyDescent="0.2">
      <c r="A579" s="12"/>
      <c r="B579" s="12"/>
      <c r="C579" s="14"/>
      <c r="D579" s="21"/>
      <c r="E579" s="21"/>
      <c r="F579" s="22"/>
      <c r="G579" s="21"/>
      <c r="H579" s="22"/>
      <c r="I579" s="22"/>
      <c r="J579" s="22"/>
      <c r="K579" s="22"/>
      <c r="L579" s="22"/>
      <c r="M579" s="22"/>
      <c r="N579" s="22"/>
      <c r="O579" s="59"/>
      <c r="P579" s="22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</row>
    <row r="580" spans="1:223" s="7" customFormat="1" ht="11.25" customHeight="1" x14ac:dyDescent="0.2">
      <c r="A580" s="12"/>
      <c r="B580" s="12"/>
      <c r="C580" s="14"/>
      <c r="D580" s="21"/>
      <c r="E580" s="21"/>
      <c r="F580" s="22"/>
      <c r="G580" s="21"/>
      <c r="H580" s="22"/>
      <c r="I580" s="22"/>
      <c r="J580" s="22"/>
      <c r="K580" s="22"/>
      <c r="L580" s="22"/>
      <c r="M580" s="22"/>
      <c r="N580" s="22"/>
      <c r="O580" s="59"/>
      <c r="P580" s="22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</row>
    <row r="581" spans="1:223" s="7" customFormat="1" ht="11.25" customHeight="1" x14ac:dyDescent="0.2">
      <c r="A581" s="12"/>
      <c r="B581" s="12"/>
      <c r="C581" s="14"/>
      <c r="D581" s="21"/>
      <c r="E581" s="21"/>
      <c r="F581" s="22"/>
      <c r="G581" s="21"/>
      <c r="H581" s="22"/>
      <c r="I581" s="22"/>
      <c r="J581" s="22"/>
      <c r="K581" s="22"/>
      <c r="L581" s="22"/>
      <c r="M581" s="22"/>
      <c r="N581" s="22"/>
      <c r="O581" s="59"/>
      <c r="P581" s="22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</row>
    <row r="582" spans="1:223" s="7" customFormat="1" ht="11.25" customHeight="1" x14ac:dyDescent="0.2">
      <c r="A582" s="12"/>
      <c r="B582" s="12"/>
      <c r="C582" s="14"/>
      <c r="D582" s="21"/>
      <c r="E582" s="21"/>
      <c r="F582" s="22"/>
      <c r="G582" s="21"/>
      <c r="H582" s="22"/>
      <c r="I582" s="22"/>
      <c r="J582" s="22"/>
      <c r="K582" s="22"/>
      <c r="L582" s="22"/>
      <c r="M582" s="22"/>
      <c r="N582" s="22"/>
      <c r="O582" s="59"/>
      <c r="P582" s="22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</row>
    <row r="583" spans="1:223" s="7" customFormat="1" ht="11.25" customHeight="1" x14ac:dyDescent="0.2">
      <c r="A583" s="12"/>
      <c r="B583" s="12"/>
      <c r="C583" s="14"/>
      <c r="D583" s="21"/>
      <c r="E583" s="21"/>
      <c r="F583" s="22"/>
      <c r="G583" s="21"/>
      <c r="H583" s="22"/>
      <c r="I583" s="22"/>
      <c r="J583" s="22"/>
      <c r="K583" s="22"/>
      <c r="L583" s="22"/>
      <c r="M583" s="22"/>
      <c r="N583" s="22"/>
      <c r="O583" s="59"/>
      <c r="P583" s="22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</row>
    <row r="584" spans="1:223" s="7" customFormat="1" ht="11.25" customHeight="1" x14ac:dyDescent="0.2">
      <c r="A584" s="12"/>
      <c r="B584" s="12"/>
      <c r="C584" s="14"/>
      <c r="D584" s="21"/>
      <c r="E584" s="21"/>
      <c r="F584" s="22"/>
      <c r="G584" s="21"/>
      <c r="H584" s="22"/>
      <c r="I584" s="22"/>
      <c r="J584" s="22"/>
      <c r="K584" s="22"/>
      <c r="L584" s="22"/>
      <c r="M584" s="22"/>
      <c r="N584" s="22"/>
      <c r="O584" s="59"/>
      <c r="P584" s="22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</row>
    <row r="585" spans="1:223" s="7" customFormat="1" ht="11.25" customHeight="1" x14ac:dyDescent="0.2">
      <c r="A585" s="12"/>
      <c r="B585" s="12"/>
      <c r="C585" s="14"/>
      <c r="D585" s="21"/>
      <c r="E585" s="21"/>
      <c r="F585" s="22"/>
      <c r="G585" s="21"/>
      <c r="H585" s="22"/>
      <c r="I585" s="22"/>
      <c r="J585" s="22"/>
      <c r="K585" s="22"/>
      <c r="L585" s="22"/>
      <c r="M585" s="22"/>
      <c r="N585" s="22"/>
      <c r="O585" s="59"/>
      <c r="P585" s="22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</row>
    <row r="586" spans="1:223" s="7" customFormat="1" ht="11.25" customHeight="1" x14ac:dyDescent="0.2">
      <c r="A586" s="12"/>
      <c r="B586" s="12"/>
      <c r="C586" s="14"/>
      <c r="D586" s="21"/>
      <c r="E586" s="21"/>
      <c r="F586" s="22"/>
      <c r="G586" s="21"/>
      <c r="H586" s="22"/>
      <c r="I586" s="22"/>
      <c r="J586" s="22"/>
      <c r="K586" s="22"/>
      <c r="L586" s="22"/>
      <c r="M586" s="22"/>
      <c r="N586" s="22"/>
      <c r="O586" s="59"/>
      <c r="P586" s="22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</row>
    <row r="587" spans="1:223" s="7" customFormat="1" ht="11.25" customHeight="1" x14ac:dyDescent="0.2">
      <c r="A587" s="12"/>
      <c r="B587" s="12"/>
      <c r="C587" s="14"/>
      <c r="D587" s="21"/>
      <c r="E587" s="21"/>
      <c r="F587" s="22"/>
      <c r="G587" s="21"/>
      <c r="H587" s="22"/>
      <c r="I587" s="22"/>
      <c r="J587" s="22"/>
      <c r="K587" s="22"/>
      <c r="L587" s="22"/>
      <c r="M587" s="22"/>
      <c r="N587" s="22"/>
      <c r="O587" s="59"/>
      <c r="P587" s="22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</row>
    <row r="588" spans="1:223" s="7" customFormat="1" ht="11.25" customHeight="1" x14ac:dyDescent="0.2">
      <c r="A588" s="12"/>
      <c r="B588" s="12"/>
      <c r="C588" s="14"/>
      <c r="D588" s="21"/>
      <c r="E588" s="21"/>
      <c r="F588" s="22"/>
      <c r="G588" s="21"/>
      <c r="H588" s="22"/>
      <c r="I588" s="22"/>
      <c r="J588" s="22"/>
      <c r="K588" s="22"/>
      <c r="L588" s="22"/>
      <c r="M588" s="22"/>
      <c r="N588" s="22"/>
      <c r="O588" s="59"/>
      <c r="P588" s="22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</row>
    <row r="589" spans="1:223" s="7" customFormat="1" ht="11.25" customHeight="1" x14ac:dyDescent="0.2">
      <c r="A589" s="12"/>
      <c r="B589" s="12"/>
      <c r="C589" s="14"/>
      <c r="D589" s="21"/>
      <c r="E589" s="21"/>
      <c r="F589" s="22"/>
      <c r="G589" s="21"/>
      <c r="H589" s="22"/>
      <c r="I589" s="22"/>
      <c r="J589" s="22"/>
      <c r="K589" s="22"/>
      <c r="L589" s="22"/>
      <c r="M589" s="22"/>
      <c r="N589" s="22"/>
      <c r="O589" s="59"/>
      <c r="P589" s="22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</row>
    <row r="590" spans="1:223" s="7" customFormat="1" ht="11.25" customHeight="1" x14ac:dyDescent="0.2">
      <c r="A590" s="12"/>
      <c r="B590" s="12"/>
      <c r="C590" s="14"/>
      <c r="D590" s="21"/>
      <c r="E590" s="21"/>
      <c r="F590" s="22"/>
      <c r="G590" s="21"/>
      <c r="H590" s="22"/>
      <c r="I590" s="22"/>
      <c r="J590" s="22"/>
      <c r="K590" s="22"/>
      <c r="L590" s="22"/>
      <c r="M590" s="22"/>
      <c r="N590" s="22"/>
      <c r="O590" s="59"/>
      <c r="P590" s="22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</row>
    <row r="591" spans="1:223" s="7" customFormat="1" ht="11.25" customHeight="1" x14ac:dyDescent="0.2">
      <c r="A591" s="12"/>
      <c r="B591" s="12"/>
      <c r="C591" s="14"/>
      <c r="D591" s="21"/>
      <c r="E591" s="21"/>
      <c r="F591" s="22"/>
      <c r="G591" s="21"/>
      <c r="H591" s="22"/>
      <c r="I591" s="22"/>
      <c r="J591" s="22"/>
      <c r="K591" s="22"/>
      <c r="L591" s="22"/>
      <c r="M591" s="22"/>
      <c r="N591" s="22"/>
      <c r="O591" s="59"/>
      <c r="P591" s="22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</row>
    <row r="592" spans="1:223" s="7" customFormat="1" ht="11.25" customHeight="1" x14ac:dyDescent="0.2">
      <c r="A592" s="12"/>
      <c r="B592" s="12"/>
      <c r="C592" s="14"/>
      <c r="D592" s="21"/>
      <c r="E592" s="21"/>
      <c r="F592" s="22"/>
      <c r="G592" s="21"/>
      <c r="H592" s="22"/>
      <c r="I592" s="22"/>
      <c r="J592" s="22"/>
      <c r="K592" s="22"/>
      <c r="L592" s="22"/>
      <c r="M592" s="22"/>
      <c r="N592" s="22"/>
      <c r="O592" s="59"/>
      <c r="P592" s="22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</row>
    <row r="593" spans="1:223" s="7" customFormat="1" ht="11.25" customHeight="1" x14ac:dyDescent="0.2">
      <c r="A593" s="12"/>
      <c r="B593" s="12"/>
      <c r="C593" s="14"/>
      <c r="D593" s="21"/>
      <c r="E593" s="21"/>
      <c r="F593" s="22"/>
      <c r="G593" s="21"/>
      <c r="H593" s="22"/>
      <c r="I593" s="22"/>
      <c r="J593" s="22"/>
      <c r="K593" s="22"/>
      <c r="L593" s="22"/>
      <c r="M593" s="22"/>
      <c r="N593" s="22"/>
      <c r="O593" s="59"/>
      <c r="P593" s="22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</row>
    <row r="594" spans="1:223" s="7" customFormat="1" ht="11.25" customHeight="1" x14ac:dyDescent="0.2">
      <c r="A594" s="12"/>
      <c r="B594" s="12"/>
      <c r="C594" s="14"/>
      <c r="D594" s="21"/>
      <c r="E594" s="21"/>
      <c r="F594" s="22"/>
      <c r="G594" s="21"/>
      <c r="H594" s="22"/>
      <c r="I594" s="22"/>
      <c r="J594" s="22"/>
      <c r="K594" s="22"/>
      <c r="L594" s="22"/>
      <c r="M594" s="22"/>
      <c r="N594" s="22"/>
      <c r="O594" s="59"/>
      <c r="P594" s="22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</row>
    <row r="595" spans="1:223" s="7" customFormat="1" ht="11.25" customHeight="1" x14ac:dyDescent="0.2">
      <c r="A595" s="12"/>
      <c r="B595" s="12"/>
      <c r="C595" s="14"/>
      <c r="D595" s="21"/>
      <c r="E595" s="21"/>
      <c r="F595" s="22"/>
      <c r="G595" s="21"/>
      <c r="H595" s="22"/>
      <c r="I595" s="22"/>
      <c r="J595" s="22"/>
      <c r="K595" s="22"/>
      <c r="L595" s="22"/>
      <c r="M595" s="22"/>
      <c r="N595" s="22"/>
      <c r="O595" s="59"/>
      <c r="P595" s="22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</row>
    <row r="596" spans="1:223" s="7" customFormat="1" ht="11.25" customHeight="1" x14ac:dyDescent="0.2">
      <c r="A596" s="12"/>
      <c r="B596" s="12"/>
      <c r="C596" s="14"/>
      <c r="D596" s="21"/>
      <c r="E596" s="21"/>
      <c r="F596" s="22"/>
      <c r="G596" s="21"/>
      <c r="H596" s="22"/>
      <c r="I596" s="22"/>
      <c r="J596" s="22"/>
      <c r="K596" s="22"/>
      <c r="L596" s="22"/>
      <c r="M596" s="22"/>
      <c r="N596" s="22"/>
      <c r="O596" s="59"/>
      <c r="P596" s="22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</row>
    <row r="597" spans="1:223" s="7" customFormat="1" ht="11.25" customHeight="1" x14ac:dyDescent="0.2">
      <c r="A597" s="12"/>
      <c r="B597" s="12"/>
      <c r="C597" s="14"/>
      <c r="D597" s="21"/>
      <c r="E597" s="21"/>
      <c r="F597" s="22"/>
      <c r="G597" s="21"/>
      <c r="H597" s="22"/>
      <c r="I597" s="22"/>
      <c r="J597" s="22"/>
      <c r="K597" s="22"/>
      <c r="L597" s="22"/>
      <c r="M597" s="22"/>
      <c r="N597" s="22"/>
      <c r="O597" s="59"/>
      <c r="P597" s="22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</row>
    <row r="598" spans="1:223" s="7" customFormat="1" ht="11.25" customHeight="1" x14ac:dyDescent="0.2">
      <c r="A598" s="12"/>
      <c r="B598" s="12"/>
      <c r="C598" s="14"/>
      <c r="D598" s="21"/>
      <c r="E598" s="21"/>
      <c r="F598" s="22"/>
      <c r="G598" s="21"/>
      <c r="H598" s="22"/>
      <c r="I598" s="22"/>
      <c r="J598" s="22"/>
      <c r="K598" s="22"/>
      <c r="L598" s="22"/>
      <c r="M598" s="22"/>
      <c r="N598" s="22"/>
      <c r="O598" s="59"/>
      <c r="P598" s="22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</row>
    <row r="599" spans="1:223" s="7" customFormat="1" ht="11.25" customHeight="1" x14ac:dyDescent="0.2">
      <c r="A599" s="12"/>
      <c r="B599" s="12"/>
      <c r="C599" s="14"/>
      <c r="D599" s="21"/>
      <c r="E599" s="21"/>
      <c r="F599" s="22"/>
      <c r="G599" s="21"/>
      <c r="H599" s="22"/>
      <c r="I599" s="22"/>
      <c r="J599" s="22"/>
      <c r="K599" s="22"/>
      <c r="L599" s="22"/>
      <c r="M599" s="22"/>
      <c r="N599" s="22"/>
      <c r="O599" s="59"/>
      <c r="P599" s="22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</row>
    <row r="600" spans="1:223" s="7" customFormat="1" ht="11.25" customHeight="1" x14ac:dyDescent="0.2">
      <c r="A600" s="12"/>
      <c r="B600" s="12"/>
      <c r="C600" s="14"/>
      <c r="D600" s="21"/>
      <c r="E600" s="21"/>
      <c r="F600" s="22"/>
      <c r="G600" s="21"/>
      <c r="H600" s="22"/>
      <c r="I600" s="22"/>
      <c r="J600" s="22"/>
      <c r="K600" s="22"/>
      <c r="L600" s="22"/>
      <c r="M600" s="22"/>
      <c r="N600" s="22"/>
      <c r="O600" s="59"/>
      <c r="P600" s="22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</row>
    <row r="601" spans="1:223" s="7" customFormat="1" ht="11.25" customHeight="1" x14ac:dyDescent="0.2">
      <c r="A601" s="12"/>
      <c r="B601" s="12"/>
      <c r="C601" s="14"/>
      <c r="D601" s="21"/>
      <c r="E601" s="21"/>
      <c r="F601" s="22"/>
      <c r="G601" s="21"/>
      <c r="H601" s="22"/>
      <c r="I601" s="22"/>
      <c r="J601" s="22"/>
      <c r="K601" s="22"/>
      <c r="L601" s="22"/>
      <c r="M601" s="22"/>
      <c r="N601" s="22"/>
      <c r="O601" s="59"/>
      <c r="P601" s="22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</row>
    <row r="602" spans="1:223" s="7" customFormat="1" ht="11.25" customHeight="1" x14ac:dyDescent="0.2">
      <c r="A602" s="12"/>
      <c r="B602" s="12"/>
      <c r="C602" s="14"/>
      <c r="D602" s="21"/>
      <c r="E602" s="21"/>
      <c r="F602" s="22"/>
      <c r="G602" s="21"/>
      <c r="H602" s="22"/>
      <c r="I602" s="22"/>
      <c r="J602" s="22"/>
      <c r="K602" s="22"/>
      <c r="L602" s="22"/>
      <c r="M602" s="22"/>
      <c r="N602" s="22"/>
      <c r="O602" s="59"/>
      <c r="P602" s="22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</row>
    <row r="603" spans="1:223" s="7" customFormat="1" ht="11.25" customHeight="1" x14ac:dyDescent="0.2">
      <c r="A603" s="12"/>
      <c r="B603" s="12"/>
      <c r="C603" s="14"/>
      <c r="D603" s="21"/>
      <c r="E603" s="21"/>
      <c r="F603" s="22"/>
      <c r="G603" s="21"/>
      <c r="H603" s="22"/>
      <c r="I603" s="22"/>
      <c r="J603" s="22"/>
      <c r="K603" s="22"/>
      <c r="L603" s="22"/>
      <c r="M603" s="22"/>
      <c r="N603" s="22"/>
      <c r="O603" s="59"/>
      <c r="P603" s="22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  <c r="GB603" s="13"/>
      <c r="GC603" s="13"/>
      <c r="GD603" s="13"/>
      <c r="GE603" s="13"/>
      <c r="GF603" s="13"/>
      <c r="GG603" s="13"/>
      <c r="GH603" s="13"/>
      <c r="GI603" s="13"/>
      <c r="GJ603" s="13"/>
      <c r="GK603" s="13"/>
      <c r="GL603" s="13"/>
      <c r="GM603" s="13"/>
      <c r="GN603" s="13"/>
      <c r="GO603" s="13"/>
      <c r="GP603" s="13"/>
      <c r="GQ603" s="13"/>
      <c r="GR603" s="13"/>
      <c r="GS603" s="13"/>
      <c r="GT603" s="13"/>
      <c r="GU603" s="13"/>
      <c r="GV603" s="13"/>
      <c r="GW603" s="13"/>
      <c r="GX603" s="13"/>
      <c r="GY603" s="13"/>
      <c r="GZ603" s="13"/>
      <c r="HA603" s="13"/>
      <c r="HB603" s="13"/>
      <c r="HC603" s="13"/>
      <c r="HD603" s="13"/>
      <c r="HE603" s="13"/>
      <c r="HF603" s="13"/>
      <c r="HG603" s="13"/>
      <c r="HH603" s="13"/>
      <c r="HI603" s="13"/>
      <c r="HJ603" s="13"/>
      <c r="HK603" s="13"/>
      <c r="HL603" s="13"/>
      <c r="HM603" s="13"/>
      <c r="HN603" s="13"/>
      <c r="HO603" s="13"/>
    </row>
    <row r="604" spans="1:223" s="7" customFormat="1" ht="11.25" customHeight="1" x14ac:dyDescent="0.2">
      <c r="A604" s="12"/>
      <c r="B604" s="12"/>
      <c r="C604" s="14"/>
      <c r="D604" s="21"/>
      <c r="E604" s="21"/>
      <c r="F604" s="22"/>
      <c r="G604" s="21"/>
      <c r="H604" s="22"/>
      <c r="I604" s="22"/>
      <c r="J604" s="22"/>
      <c r="K604" s="22"/>
      <c r="L604" s="22"/>
      <c r="M604" s="22"/>
      <c r="N604" s="22"/>
      <c r="O604" s="59"/>
      <c r="P604" s="22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  <c r="HH604" s="13"/>
      <c r="HI604" s="13"/>
      <c r="HJ604" s="13"/>
      <c r="HK604" s="13"/>
      <c r="HL604" s="13"/>
      <c r="HM604" s="13"/>
      <c r="HN604" s="13"/>
      <c r="HO604" s="13"/>
    </row>
    <row r="605" spans="1:223" s="7" customFormat="1" ht="11.25" customHeight="1" x14ac:dyDescent="0.2">
      <c r="A605" s="12"/>
      <c r="B605" s="12"/>
      <c r="C605" s="14"/>
      <c r="D605" s="21"/>
      <c r="E605" s="21"/>
      <c r="F605" s="22"/>
      <c r="G605" s="21"/>
      <c r="H605" s="22"/>
      <c r="I605" s="22"/>
      <c r="J605" s="22"/>
      <c r="K605" s="22"/>
      <c r="L605" s="22"/>
      <c r="M605" s="22"/>
      <c r="N605" s="22"/>
      <c r="O605" s="59"/>
      <c r="P605" s="22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  <c r="FL605" s="13"/>
      <c r="FM605" s="13"/>
      <c r="FN605" s="13"/>
      <c r="FO605" s="13"/>
      <c r="FP605" s="13"/>
      <c r="FQ605" s="13"/>
      <c r="FR605" s="13"/>
      <c r="FS605" s="13"/>
      <c r="FT605" s="13"/>
      <c r="FU605" s="13"/>
      <c r="FV605" s="13"/>
      <c r="FW605" s="13"/>
      <c r="FX605" s="13"/>
      <c r="FY605" s="13"/>
      <c r="FZ605" s="13"/>
      <c r="GA605" s="13"/>
      <c r="GB605" s="13"/>
      <c r="GC605" s="13"/>
      <c r="GD605" s="13"/>
      <c r="GE605" s="13"/>
      <c r="GF605" s="13"/>
      <c r="GG605" s="13"/>
      <c r="GH605" s="13"/>
      <c r="GI605" s="13"/>
      <c r="GJ605" s="13"/>
      <c r="GK605" s="13"/>
      <c r="GL605" s="13"/>
      <c r="GM605" s="13"/>
      <c r="GN605" s="13"/>
      <c r="GO605" s="13"/>
      <c r="GP605" s="13"/>
      <c r="GQ605" s="13"/>
      <c r="GR605" s="13"/>
      <c r="GS605" s="13"/>
      <c r="GT605" s="13"/>
      <c r="GU605" s="13"/>
      <c r="GV605" s="13"/>
      <c r="GW605" s="13"/>
      <c r="GX605" s="13"/>
      <c r="GY605" s="13"/>
      <c r="GZ605" s="13"/>
      <c r="HA605" s="13"/>
      <c r="HB605" s="13"/>
      <c r="HC605" s="13"/>
      <c r="HD605" s="13"/>
      <c r="HE605" s="13"/>
      <c r="HF605" s="13"/>
      <c r="HG605" s="13"/>
      <c r="HH605" s="13"/>
      <c r="HI605" s="13"/>
      <c r="HJ605" s="13"/>
      <c r="HK605" s="13"/>
      <c r="HL605" s="13"/>
      <c r="HM605" s="13"/>
      <c r="HN605" s="13"/>
      <c r="HO605" s="13"/>
    </row>
    <row r="606" spans="1:223" s="7" customFormat="1" ht="11.25" customHeight="1" x14ac:dyDescent="0.2">
      <c r="A606" s="12"/>
      <c r="B606" s="12"/>
      <c r="C606" s="14"/>
      <c r="D606" s="21"/>
      <c r="E606" s="21"/>
      <c r="F606" s="22"/>
      <c r="G606" s="21"/>
      <c r="H606" s="22"/>
      <c r="I606" s="22"/>
      <c r="J606" s="22"/>
      <c r="K606" s="22"/>
      <c r="L606" s="22"/>
      <c r="M606" s="22"/>
      <c r="N606" s="22"/>
      <c r="O606" s="59"/>
      <c r="P606" s="22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  <c r="FL606" s="13"/>
      <c r="FM606" s="13"/>
      <c r="FN606" s="13"/>
      <c r="FO606" s="13"/>
      <c r="FP606" s="13"/>
      <c r="FQ606" s="13"/>
      <c r="FR606" s="13"/>
      <c r="FS606" s="13"/>
      <c r="FT606" s="13"/>
      <c r="FU606" s="13"/>
      <c r="FV606" s="13"/>
      <c r="FW606" s="13"/>
      <c r="FX606" s="13"/>
      <c r="FY606" s="13"/>
      <c r="FZ606" s="13"/>
      <c r="GA606" s="13"/>
      <c r="GB606" s="13"/>
      <c r="GC606" s="13"/>
      <c r="GD606" s="13"/>
      <c r="GE606" s="13"/>
      <c r="GF606" s="13"/>
      <c r="GG606" s="13"/>
      <c r="GH606" s="13"/>
      <c r="GI606" s="13"/>
      <c r="GJ606" s="13"/>
      <c r="GK606" s="13"/>
      <c r="GL606" s="13"/>
      <c r="GM606" s="13"/>
      <c r="GN606" s="13"/>
      <c r="GO606" s="13"/>
      <c r="GP606" s="13"/>
      <c r="GQ606" s="13"/>
      <c r="GR606" s="13"/>
      <c r="GS606" s="13"/>
      <c r="GT606" s="13"/>
      <c r="GU606" s="13"/>
      <c r="GV606" s="13"/>
      <c r="GW606" s="13"/>
      <c r="GX606" s="13"/>
      <c r="GY606" s="13"/>
      <c r="GZ606" s="13"/>
      <c r="HA606" s="13"/>
      <c r="HB606" s="13"/>
      <c r="HC606" s="13"/>
      <c r="HD606" s="13"/>
      <c r="HE606" s="13"/>
      <c r="HF606" s="13"/>
      <c r="HG606" s="13"/>
      <c r="HH606" s="13"/>
      <c r="HI606" s="13"/>
      <c r="HJ606" s="13"/>
      <c r="HK606" s="13"/>
      <c r="HL606" s="13"/>
      <c r="HM606" s="13"/>
      <c r="HN606" s="13"/>
      <c r="HO606" s="13"/>
    </row>
    <row r="607" spans="1:223" s="7" customFormat="1" ht="11.25" customHeight="1" x14ac:dyDescent="0.2">
      <c r="A607" s="12"/>
      <c r="B607" s="12"/>
      <c r="C607" s="14"/>
      <c r="D607" s="21"/>
      <c r="E607" s="21"/>
      <c r="F607" s="22"/>
      <c r="G607" s="21"/>
      <c r="H607" s="22"/>
      <c r="I607" s="22"/>
      <c r="J607" s="22"/>
      <c r="K607" s="22"/>
      <c r="L607" s="22"/>
      <c r="M607" s="22"/>
      <c r="N607" s="22"/>
      <c r="O607" s="59"/>
      <c r="P607" s="22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  <c r="GB607" s="13"/>
      <c r="GC607" s="13"/>
      <c r="GD607" s="13"/>
      <c r="GE607" s="13"/>
      <c r="GF607" s="13"/>
      <c r="GG607" s="13"/>
      <c r="GH607" s="13"/>
      <c r="GI607" s="13"/>
      <c r="GJ607" s="13"/>
      <c r="GK607" s="13"/>
      <c r="GL607" s="13"/>
      <c r="GM607" s="13"/>
      <c r="GN607" s="13"/>
      <c r="GO607" s="13"/>
      <c r="GP607" s="13"/>
      <c r="GQ607" s="13"/>
      <c r="GR607" s="13"/>
      <c r="GS607" s="13"/>
      <c r="GT607" s="13"/>
      <c r="GU607" s="13"/>
      <c r="GV607" s="13"/>
      <c r="GW607" s="13"/>
      <c r="GX607" s="13"/>
      <c r="GY607" s="13"/>
      <c r="GZ607" s="13"/>
      <c r="HA607" s="13"/>
      <c r="HB607" s="13"/>
      <c r="HC607" s="13"/>
      <c r="HD607" s="13"/>
      <c r="HE607" s="13"/>
      <c r="HF607" s="13"/>
      <c r="HG607" s="13"/>
      <c r="HH607" s="13"/>
      <c r="HI607" s="13"/>
      <c r="HJ607" s="13"/>
      <c r="HK607" s="13"/>
      <c r="HL607" s="13"/>
      <c r="HM607" s="13"/>
      <c r="HN607" s="13"/>
      <c r="HO607" s="13"/>
    </row>
    <row r="608" spans="1:223" s="7" customFormat="1" ht="11.25" customHeight="1" x14ac:dyDescent="0.2">
      <c r="A608" s="12"/>
      <c r="B608" s="12"/>
      <c r="C608" s="14"/>
      <c r="D608" s="21"/>
      <c r="E608" s="21"/>
      <c r="F608" s="22"/>
      <c r="G608" s="21"/>
      <c r="H608" s="22"/>
      <c r="I608" s="22"/>
      <c r="J608" s="22"/>
      <c r="K608" s="22"/>
      <c r="L608" s="22"/>
      <c r="M608" s="22"/>
      <c r="N608" s="22"/>
      <c r="O608" s="59"/>
      <c r="P608" s="22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  <c r="GB608" s="13"/>
      <c r="GC608" s="13"/>
      <c r="GD608" s="13"/>
      <c r="GE608" s="13"/>
      <c r="GF608" s="13"/>
      <c r="GG608" s="13"/>
      <c r="GH608" s="13"/>
      <c r="GI608" s="13"/>
      <c r="GJ608" s="13"/>
      <c r="GK608" s="13"/>
      <c r="GL608" s="13"/>
      <c r="GM608" s="13"/>
      <c r="GN608" s="13"/>
      <c r="GO608" s="13"/>
      <c r="GP608" s="13"/>
      <c r="GQ608" s="13"/>
      <c r="GR608" s="13"/>
      <c r="GS608" s="13"/>
      <c r="GT608" s="13"/>
      <c r="GU608" s="13"/>
      <c r="GV608" s="13"/>
      <c r="GW608" s="13"/>
      <c r="GX608" s="13"/>
      <c r="GY608" s="13"/>
      <c r="GZ608" s="13"/>
      <c r="HA608" s="13"/>
      <c r="HB608" s="13"/>
      <c r="HC608" s="13"/>
      <c r="HD608" s="13"/>
      <c r="HE608" s="13"/>
      <c r="HF608" s="13"/>
      <c r="HG608" s="13"/>
      <c r="HH608" s="13"/>
      <c r="HI608" s="13"/>
      <c r="HJ608" s="13"/>
      <c r="HK608" s="13"/>
      <c r="HL608" s="13"/>
      <c r="HM608" s="13"/>
      <c r="HN608" s="13"/>
      <c r="HO608" s="13"/>
    </row>
    <row r="609" spans="1:223" s="7" customFormat="1" ht="11.25" customHeight="1" x14ac:dyDescent="0.2">
      <c r="A609" s="12"/>
      <c r="B609" s="12"/>
      <c r="C609" s="14"/>
      <c r="D609" s="21"/>
      <c r="E609" s="21"/>
      <c r="F609" s="22"/>
      <c r="G609" s="21"/>
      <c r="H609" s="22"/>
      <c r="I609" s="22"/>
      <c r="J609" s="22"/>
      <c r="K609" s="22"/>
      <c r="L609" s="22"/>
      <c r="M609" s="22"/>
      <c r="N609" s="22"/>
      <c r="O609" s="59"/>
      <c r="P609" s="22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</row>
    <row r="610" spans="1:223" s="7" customFormat="1" ht="11.25" customHeight="1" x14ac:dyDescent="0.2">
      <c r="A610" s="12"/>
      <c r="B610" s="12"/>
      <c r="C610" s="14"/>
      <c r="D610" s="21"/>
      <c r="E610" s="21"/>
      <c r="F610" s="22"/>
      <c r="G610" s="21"/>
      <c r="H610" s="22"/>
      <c r="I610" s="22"/>
      <c r="J610" s="22"/>
      <c r="K610" s="22"/>
      <c r="L610" s="22"/>
      <c r="M610" s="22"/>
      <c r="N610" s="22"/>
      <c r="O610" s="59"/>
      <c r="P610" s="22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</row>
    <row r="611" spans="1:223" s="7" customFormat="1" ht="11.25" customHeight="1" x14ac:dyDescent="0.2">
      <c r="A611" s="12"/>
      <c r="B611" s="12"/>
      <c r="C611" s="14"/>
      <c r="D611" s="21"/>
      <c r="E611" s="21"/>
      <c r="F611" s="22"/>
      <c r="G611" s="21"/>
      <c r="H611" s="22"/>
      <c r="I611" s="22"/>
      <c r="J611" s="22"/>
      <c r="K611" s="22"/>
      <c r="L611" s="22"/>
      <c r="M611" s="22"/>
      <c r="N611" s="22"/>
      <c r="O611" s="59"/>
      <c r="P611" s="22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  <c r="GB611" s="13"/>
      <c r="GC611" s="13"/>
      <c r="GD611" s="13"/>
      <c r="GE611" s="13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  <c r="HH611" s="13"/>
      <c r="HI611" s="13"/>
      <c r="HJ611" s="13"/>
      <c r="HK611" s="13"/>
      <c r="HL611" s="13"/>
      <c r="HM611" s="13"/>
      <c r="HN611" s="13"/>
      <c r="HO611" s="13"/>
    </row>
    <row r="612" spans="1:223" s="7" customFormat="1" ht="11.25" customHeight="1" x14ac:dyDescent="0.2">
      <c r="A612" s="12"/>
      <c r="B612" s="12"/>
      <c r="C612" s="14"/>
      <c r="D612" s="21"/>
      <c r="E612" s="21"/>
      <c r="F612" s="22"/>
      <c r="G612" s="21"/>
      <c r="H612" s="22"/>
      <c r="I612" s="22"/>
      <c r="J612" s="22"/>
      <c r="K612" s="22"/>
      <c r="L612" s="22"/>
      <c r="M612" s="22"/>
      <c r="N612" s="22"/>
      <c r="O612" s="59"/>
      <c r="P612" s="22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  <c r="HJ612" s="13"/>
      <c r="HK612" s="13"/>
      <c r="HL612" s="13"/>
      <c r="HM612" s="13"/>
      <c r="HN612" s="13"/>
      <c r="HO612" s="13"/>
    </row>
    <row r="613" spans="1:223" s="7" customFormat="1" ht="11.25" customHeight="1" x14ac:dyDescent="0.2">
      <c r="A613" s="12"/>
      <c r="B613" s="12"/>
      <c r="C613" s="14"/>
      <c r="D613" s="21"/>
      <c r="E613" s="21"/>
      <c r="F613" s="22"/>
      <c r="G613" s="21"/>
      <c r="H613" s="22"/>
      <c r="I613" s="22"/>
      <c r="J613" s="22"/>
      <c r="K613" s="22"/>
      <c r="L613" s="22"/>
      <c r="M613" s="22"/>
      <c r="N613" s="22"/>
      <c r="O613" s="59"/>
      <c r="P613" s="22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  <c r="GB613" s="13"/>
      <c r="GC613" s="13"/>
      <c r="GD613" s="13"/>
      <c r="GE613" s="13"/>
      <c r="GF613" s="13"/>
      <c r="GG613" s="13"/>
      <c r="GH613" s="13"/>
      <c r="GI613" s="13"/>
      <c r="GJ613" s="13"/>
      <c r="GK613" s="13"/>
      <c r="GL613" s="13"/>
      <c r="GM613" s="13"/>
      <c r="GN613" s="13"/>
      <c r="GO613" s="13"/>
      <c r="GP613" s="13"/>
      <c r="GQ613" s="13"/>
      <c r="GR613" s="13"/>
      <c r="GS613" s="13"/>
      <c r="GT613" s="13"/>
      <c r="GU613" s="13"/>
      <c r="GV613" s="13"/>
      <c r="GW613" s="13"/>
      <c r="GX613" s="13"/>
      <c r="GY613" s="13"/>
      <c r="GZ613" s="13"/>
      <c r="HA613" s="13"/>
      <c r="HB613" s="13"/>
      <c r="HC613" s="13"/>
      <c r="HD613" s="13"/>
      <c r="HE613" s="13"/>
      <c r="HF613" s="13"/>
      <c r="HG613" s="13"/>
      <c r="HH613" s="13"/>
      <c r="HI613" s="13"/>
      <c r="HJ613" s="13"/>
      <c r="HK613" s="13"/>
      <c r="HL613" s="13"/>
      <c r="HM613" s="13"/>
      <c r="HN613" s="13"/>
      <c r="HO613" s="13"/>
    </row>
    <row r="614" spans="1:223" s="7" customFormat="1" ht="11.25" customHeight="1" x14ac:dyDescent="0.2">
      <c r="A614" s="12"/>
      <c r="B614" s="12"/>
      <c r="C614" s="14"/>
      <c r="D614" s="21"/>
      <c r="E614" s="21"/>
      <c r="F614" s="22"/>
      <c r="G614" s="21"/>
      <c r="H614" s="22"/>
      <c r="I614" s="22"/>
      <c r="J614" s="22"/>
      <c r="K614" s="22"/>
      <c r="L614" s="22"/>
      <c r="M614" s="22"/>
      <c r="N614" s="22"/>
      <c r="O614" s="59"/>
      <c r="P614" s="22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13"/>
      <c r="HK614" s="13"/>
      <c r="HL614" s="13"/>
      <c r="HM614" s="13"/>
      <c r="HN614" s="13"/>
      <c r="HO614" s="13"/>
    </row>
    <row r="615" spans="1:223" s="7" customFormat="1" ht="11.25" customHeight="1" x14ac:dyDescent="0.2">
      <c r="A615" s="12"/>
      <c r="B615" s="12"/>
      <c r="C615" s="14"/>
      <c r="D615" s="21"/>
      <c r="E615" s="21"/>
      <c r="F615" s="22"/>
      <c r="G615" s="21"/>
      <c r="H615" s="22"/>
      <c r="I615" s="22"/>
      <c r="J615" s="22"/>
      <c r="K615" s="22"/>
      <c r="L615" s="22"/>
      <c r="M615" s="22"/>
      <c r="N615" s="22"/>
      <c r="O615" s="59"/>
      <c r="P615" s="22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  <c r="FL615" s="13"/>
      <c r="FM615" s="13"/>
      <c r="FN615" s="13"/>
      <c r="FO615" s="13"/>
      <c r="FP615" s="13"/>
      <c r="FQ615" s="13"/>
      <c r="FR615" s="13"/>
      <c r="FS615" s="13"/>
      <c r="FT615" s="13"/>
      <c r="FU615" s="13"/>
      <c r="FV615" s="13"/>
      <c r="FW615" s="13"/>
      <c r="FX615" s="13"/>
      <c r="FY615" s="13"/>
      <c r="FZ615" s="13"/>
      <c r="GA615" s="13"/>
      <c r="GB615" s="13"/>
      <c r="GC615" s="13"/>
      <c r="GD615" s="13"/>
      <c r="GE615" s="13"/>
      <c r="GF615" s="13"/>
      <c r="GG615" s="13"/>
      <c r="GH615" s="13"/>
      <c r="GI615" s="13"/>
      <c r="GJ615" s="13"/>
      <c r="GK615" s="13"/>
      <c r="GL615" s="13"/>
      <c r="GM615" s="13"/>
      <c r="GN615" s="13"/>
      <c r="GO615" s="13"/>
      <c r="GP615" s="13"/>
      <c r="GQ615" s="13"/>
      <c r="GR615" s="13"/>
      <c r="GS615" s="13"/>
      <c r="GT615" s="13"/>
      <c r="GU615" s="13"/>
      <c r="GV615" s="13"/>
      <c r="GW615" s="13"/>
      <c r="GX615" s="13"/>
      <c r="GY615" s="13"/>
      <c r="GZ615" s="13"/>
      <c r="HA615" s="13"/>
      <c r="HB615" s="13"/>
      <c r="HC615" s="13"/>
      <c r="HD615" s="13"/>
      <c r="HE615" s="13"/>
      <c r="HF615" s="13"/>
      <c r="HG615" s="13"/>
      <c r="HH615" s="13"/>
      <c r="HI615" s="13"/>
      <c r="HJ615" s="13"/>
      <c r="HK615" s="13"/>
      <c r="HL615" s="13"/>
      <c r="HM615" s="13"/>
      <c r="HN615" s="13"/>
      <c r="HO615" s="13"/>
    </row>
    <row r="616" spans="1:223" s="7" customFormat="1" ht="11.25" customHeight="1" x14ac:dyDescent="0.2">
      <c r="A616" s="12"/>
      <c r="B616" s="12"/>
      <c r="C616" s="14"/>
      <c r="D616" s="21"/>
      <c r="E616" s="21"/>
      <c r="F616" s="22"/>
      <c r="G616" s="21"/>
      <c r="H616" s="22"/>
      <c r="I616" s="22"/>
      <c r="J616" s="22"/>
      <c r="K616" s="22"/>
      <c r="L616" s="22"/>
      <c r="M616" s="22"/>
      <c r="N616" s="22"/>
      <c r="O616" s="59"/>
      <c r="P616" s="22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  <c r="HJ616" s="13"/>
      <c r="HK616" s="13"/>
      <c r="HL616" s="13"/>
      <c r="HM616" s="13"/>
      <c r="HN616" s="13"/>
      <c r="HO616" s="13"/>
    </row>
    <row r="617" spans="1:223" s="7" customFormat="1" ht="11.25" customHeight="1" x14ac:dyDescent="0.2">
      <c r="A617" s="12"/>
      <c r="B617" s="12"/>
      <c r="C617" s="14"/>
      <c r="D617" s="21"/>
      <c r="E617" s="21"/>
      <c r="F617" s="22"/>
      <c r="G617" s="21"/>
      <c r="H617" s="22"/>
      <c r="I617" s="22"/>
      <c r="J617" s="22"/>
      <c r="K617" s="22"/>
      <c r="L617" s="22"/>
      <c r="M617" s="22"/>
      <c r="N617" s="22"/>
      <c r="O617" s="59"/>
      <c r="P617" s="22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  <c r="GB617" s="13"/>
      <c r="GC617" s="13"/>
      <c r="GD617" s="13"/>
      <c r="GE617" s="13"/>
      <c r="GF617" s="13"/>
      <c r="GG617" s="13"/>
      <c r="GH617" s="13"/>
      <c r="GI617" s="13"/>
      <c r="GJ617" s="13"/>
      <c r="GK617" s="13"/>
      <c r="GL617" s="13"/>
      <c r="GM617" s="13"/>
      <c r="GN617" s="13"/>
      <c r="GO617" s="13"/>
      <c r="GP617" s="13"/>
      <c r="GQ617" s="13"/>
      <c r="GR617" s="13"/>
      <c r="GS617" s="13"/>
      <c r="GT617" s="13"/>
      <c r="GU617" s="13"/>
      <c r="GV617" s="13"/>
      <c r="GW617" s="13"/>
      <c r="GX617" s="13"/>
      <c r="GY617" s="13"/>
      <c r="GZ617" s="13"/>
      <c r="HA617" s="13"/>
      <c r="HB617" s="13"/>
      <c r="HC617" s="13"/>
      <c r="HD617" s="13"/>
      <c r="HE617" s="13"/>
      <c r="HF617" s="13"/>
      <c r="HG617" s="13"/>
      <c r="HH617" s="13"/>
      <c r="HI617" s="13"/>
      <c r="HJ617" s="13"/>
      <c r="HK617" s="13"/>
      <c r="HL617" s="13"/>
      <c r="HM617" s="13"/>
      <c r="HN617" s="13"/>
      <c r="HO617" s="13"/>
    </row>
    <row r="618" spans="1:223" s="7" customFormat="1" ht="11.25" customHeight="1" x14ac:dyDescent="0.2">
      <c r="A618" s="12"/>
      <c r="B618" s="12"/>
      <c r="C618" s="14"/>
      <c r="D618" s="21"/>
      <c r="E618" s="21"/>
      <c r="F618" s="22"/>
      <c r="G618" s="21"/>
      <c r="H618" s="22"/>
      <c r="I618" s="22"/>
      <c r="J618" s="22"/>
      <c r="K618" s="22"/>
      <c r="L618" s="22"/>
      <c r="M618" s="22"/>
      <c r="N618" s="22"/>
      <c r="O618" s="59"/>
      <c r="P618" s="22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3"/>
      <c r="CJ618" s="13"/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/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/>
      <c r="DS618" s="13"/>
      <c r="DT618" s="13"/>
      <c r="DU618" s="13"/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/>
      <c r="EG618" s="13"/>
      <c r="EH618" s="13"/>
      <c r="EI618" s="13"/>
      <c r="EJ618" s="13"/>
      <c r="EK618" s="13"/>
      <c r="EL618" s="13"/>
      <c r="EM618" s="13"/>
      <c r="EN618" s="13"/>
      <c r="EO618" s="13"/>
      <c r="EP618" s="13"/>
      <c r="EQ618" s="13"/>
      <c r="ER618" s="13"/>
      <c r="ES618" s="13"/>
      <c r="ET618" s="13"/>
      <c r="EU618" s="13"/>
      <c r="EV618" s="13"/>
      <c r="EW618" s="13"/>
      <c r="EX618" s="13"/>
      <c r="EY618" s="13"/>
      <c r="EZ618" s="13"/>
      <c r="FA618" s="13"/>
      <c r="FB618" s="13"/>
      <c r="FC618" s="13"/>
      <c r="FD618" s="13"/>
      <c r="FE618" s="13"/>
      <c r="FF618" s="13"/>
      <c r="FG618" s="13"/>
      <c r="FH618" s="13"/>
      <c r="FI618" s="13"/>
      <c r="FJ618" s="13"/>
      <c r="FK618" s="13"/>
      <c r="FL618" s="13"/>
      <c r="FM618" s="13"/>
      <c r="FN618" s="13"/>
      <c r="FO618" s="13"/>
      <c r="FP618" s="13"/>
      <c r="FQ618" s="13"/>
      <c r="FR618" s="13"/>
      <c r="FS618" s="13"/>
      <c r="FT618" s="13"/>
      <c r="FU618" s="13"/>
      <c r="FV618" s="13"/>
      <c r="FW618" s="13"/>
      <c r="FX618" s="13"/>
      <c r="FY618" s="13"/>
      <c r="FZ618" s="13"/>
      <c r="GA618" s="13"/>
      <c r="GB618" s="13"/>
      <c r="GC618" s="13"/>
      <c r="GD618" s="13"/>
      <c r="GE618" s="13"/>
      <c r="GF618" s="13"/>
      <c r="GG618" s="13"/>
      <c r="GH618" s="13"/>
      <c r="GI618" s="13"/>
      <c r="GJ618" s="13"/>
      <c r="GK618" s="13"/>
      <c r="GL618" s="13"/>
      <c r="GM618" s="13"/>
      <c r="GN618" s="13"/>
      <c r="GO618" s="13"/>
      <c r="GP618" s="13"/>
      <c r="GQ618" s="13"/>
      <c r="GR618" s="13"/>
      <c r="GS618" s="13"/>
      <c r="GT618" s="13"/>
      <c r="GU618" s="13"/>
      <c r="GV618" s="13"/>
      <c r="GW618" s="13"/>
      <c r="GX618" s="13"/>
      <c r="GY618" s="13"/>
      <c r="GZ618" s="13"/>
      <c r="HA618" s="13"/>
      <c r="HB618" s="13"/>
      <c r="HC618" s="13"/>
      <c r="HD618" s="13"/>
      <c r="HE618" s="13"/>
      <c r="HF618" s="13"/>
      <c r="HG618" s="13"/>
      <c r="HH618" s="13"/>
      <c r="HI618" s="13"/>
      <c r="HJ618" s="13"/>
      <c r="HK618" s="13"/>
      <c r="HL618" s="13"/>
      <c r="HM618" s="13"/>
      <c r="HN618" s="13"/>
      <c r="HO618" s="13"/>
    </row>
    <row r="619" spans="1:223" s="7" customFormat="1" ht="11.25" customHeight="1" x14ac:dyDescent="0.2">
      <c r="A619" s="12"/>
      <c r="B619" s="12"/>
      <c r="C619" s="14"/>
      <c r="D619" s="21"/>
      <c r="E619" s="21"/>
      <c r="F619" s="22"/>
      <c r="G619" s="21"/>
      <c r="H619" s="22"/>
      <c r="I619" s="22"/>
      <c r="J619" s="22"/>
      <c r="K619" s="22"/>
      <c r="L619" s="22"/>
      <c r="M619" s="22"/>
      <c r="N619" s="22"/>
      <c r="O619" s="59"/>
      <c r="P619" s="22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K619" s="13"/>
      <c r="CL619" s="13"/>
      <c r="CM619" s="13"/>
      <c r="CN619" s="13"/>
      <c r="CO619" s="13"/>
      <c r="CP619" s="13"/>
      <c r="CQ619" s="13"/>
      <c r="CR619" s="13"/>
      <c r="CS619" s="13"/>
      <c r="CT619" s="13"/>
      <c r="CU619" s="13"/>
      <c r="CV619" s="13"/>
      <c r="CW619" s="13"/>
      <c r="CX619" s="13"/>
      <c r="CY619" s="13"/>
      <c r="CZ619" s="13"/>
      <c r="DA619" s="13"/>
      <c r="DB619" s="13"/>
      <c r="DC619" s="13"/>
      <c r="DD619" s="13"/>
      <c r="DE619" s="13"/>
      <c r="DF619" s="13"/>
      <c r="DG619" s="13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/>
      <c r="DS619" s="13"/>
      <c r="DT619" s="13"/>
      <c r="DU619" s="13"/>
      <c r="DV619" s="13"/>
      <c r="DW619" s="13"/>
      <c r="DX619" s="13"/>
      <c r="DY619" s="13"/>
      <c r="DZ619" s="13"/>
      <c r="EA619" s="13"/>
      <c r="EB619" s="13"/>
      <c r="EC619" s="13"/>
      <c r="ED619" s="13"/>
      <c r="EE619" s="13"/>
      <c r="EF619" s="13"/>
      <c r="EG619" s="13"/>
      <c r="EH619" s="13"/>
      <c r="EI619" s="13"/>
      <c r="EJ619" s="13"/>
      <c r="EK619" s="13"/>
      <c r="EL619" s="13"/>
      <c r="EM619" s="13"/>
      <c r="EN619" s="13"/>
      <c r="EO619" s="13"/>
      <c r="EP619" s="13"/>
      <c r="EQ619" s="13"/>
      <c r="ER619" s="13"/>
      <c r="ES619" s="13"/>
      <c r="ET619" s="13"/>
      <c r="EU619" s="13"/>
      <c r="EV619" s="13"/>
      <c r="EW619" s="13"/>
      <c r="EX619" s="13"/>
      <c r="EY619" s="13"/>
      <c r="EZ619" s="13"/>
      <c r="FA619" s="13"/>
      <c r="FB619" s="13"/>
      <c r="FC619" s="13"/>
      <c r="FD619" s="13"/>
      <c r="FE619" s="13"/>
      <c r="FF619" s="13"/>
      <c r="FG619" s="13"/>
      <c r="FH619" s="13"/>
      <c r="FI619" s="13"/>
      <c r="FJ619" s="13"/>
      <c r="FK619" s="13"/>
      <c r="FL619" s="13"/>
      <c r="FM619" s="13"/>
      <c r="FN619" s="13"/>
      <c r="FO619" s="13"/>
      <c r="FP619" s="13"/>
      <c r="FQ619" s="13"/>
      <c r="FR619" s="13"/>
      <c r="FS619" s="13"/>
      <c r="FT619" s="13"/>
      <c r="FU619" s="13"/>
      <c r="FV619" s="13"/>
      <c r="FW619" s="13"/>
      <c r="FX619" s="13"/>
      <c r="FY619" s="13"/>
      <c r="FZ619" s="13"/>
      <c r="GA619" s="13"/>
      <c r="GB619" s="13"/>
      <c r="GC619" s="13"/>
      <c r="GD619" s="13"/>
      <c r="GE619" s="13"/>
      <c r="GF619" s="13"/>
      <c r="GG619" s="13"/>
      <c r="GH619" s="13"/>
      <c r="GI619" s="13"/>
      <c r="GJ619" s="13"/>
      <c r="GK619" s="13"/>
      <c r="GL619" s="13"/>
      <c r="GM619" s="13"/>
      <c r="GN619" s="13"/>
      <c r="GO619" s="13"/>
      <c r="GP619" s="13"/>
      <c r="GQ619" s="13"/>
      <c r="GR619" s="13"/>
      <c r="GS619" s="13"/>
      <c r="GT619" s="13"/>
      <c r="GU619" s="13"/>
      <c r="GV619" s="13"/>
      <c r="GW619" s="13"/>
      <c r="GX619" s="13"/>
      <c r="GY619" s="13"/>
      <c r="GZ619" s="13"/>
      <c r="HA619" s="13"/>
      <c r="HB619" s="13"/>
      <c r="HC619" s="13"/>
      <c r="HD619" s="13"/>
      <c r="HE619" s="13"/>
      <c r="HF619" s="13"/>
      <c r="HG619" s="13"/>
      <c r="HH619" s="13"/>
      <c r="HI619" s="13"/>
      <c r="HJ619" s="13"/>
      <c r="HK619" s="13"/>
      <c r="HL619" s="13"/>
      <c r="HM619" s="13"/>
      <c r="HN619" s="13"/>
      <c r="HO619" s="13"/>
    </row>
    <row r="620" spans="1:223" s="7" customFormat="1" ht="11.25" customHeight="1" x14ac:dyDescent="0.2">
      <c r="A620" s="12"/>
      <c r="B620" s="12"/>
      <c r="C620" s="14"/>
      <c r="D620" s="21"/>
      <c r="E620" s="21"/>
      <c r="F620" s="22"/>
      <c r="G620" s="21"/>
      <c r="H620" s="22"/>
      <c r="I620" s="22"/>
      <c r="J620" s="22"/>
      <c r="K620" s="22"/>
      <c r="L620" s="22"/>
      <c r="M620" s="22"/>
      <c r="N620" s="22"/>
      <c r="O620" s="59"/>
      <c r="P620" s="22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  <c r="CI620" s="13"/>
      <c r="CJ620" s="13"/>
      <c r="CK620" s="13"/>
      <c r="CL620" s="13"/>
      <c r="CM620" s="13"/>
      <c r="CN620" s="13"/>
      <c r="CO620" s="13"/>
      <c r="CP620" s="13"/>
      <c r="CQ620" s="13"/>
      <c r="CR620" s="13"/>
      <c r="CS620" s="13"/>
      <c r="CT620" s="13"/>
      <c r="CU620" s="13"/>
      <c r="CV620" s="13"/>
      <c r="CW620" s="13"/>
      <c r="CX620" s="13"/>
      <c r="CY620" s="13"/>
      <c r="CZ620" s="13"/>
      <c r="DA620" s="13"/>
      <c r="DB620" s="13"/>
      <c r="DC620" s="13"/>
      <c r="DD620" s="13"/>
      <c r="DE620" s="13"/>
      <c r="DF620" s="13"/>
      <c r="DG620" s="13"/>
      <c r="DH620" s="13"/>
      <c r="DI620" s="13"/>
      <c r="DJ620" s="13"/>
      <c r="DK620" s="13"/>
      <c r="DL620" s="13"/>
      <c r="DM620" s="13"/>
      <c r="DN620" s="13"/>
      <c r="DO620" s="13"/>
      <c r="DP620" s="13"/>
      <c r="DQ620" s="13"/>
      <c r="DR620" s="13"/>
      <c r="DS620" s="13"/>
      <c r="DT620" s="13"/>
      <c r="DU620" s="13"/>
      <c r="DV620" s="13"/>
      <c r="DW620" s="13"/>
      <c r="DX620" s="13"/>
      <c r="DY620" s="13"/>
      <c r="DZ620" s="13"/>
      <c r="EA620" s="13"/>
      <c r="EB620" s="13"/>
      <c r="EC620" s="13"/>
      <c r="ED620" s="13"/>
      <c r="EE620" s="13"/>
      <c r="EF620" s="13"/>
      <c r="EG620" s="13"/>
      <c r="EH620" s="13"/>
      <c r="EI620" s="13"/>
      <c r="EJ620" s="13"/>
      <c r="EK620" s="13"/>
      <c r="EL620" s="13"/>
      <c r="EM620" s="13"/>
      <c r="EN620" s="13"/>
      <c r="EO620" s="13"/>
      <c r="EP620" s="13"/>
      <c r="EQ620" s="13"/>
      <c r="ER620" s="13"/>
      <c r="ES620" s="13"/>
      <c r="ET620" s="13"/>
      <c r="EU620" s="13"/>
      <c r="EV620" s="13"/>
      <c r="EW620" s="13"/>
      <c r="EX620" s="13"/>
      <c r="EY620" s="13"/>
      <c r="EZ620" s="13"/>
      <c r="FA620" s="13"/>
      <c r="FB620" s="13"/>
      <c r="FC620" s="13"/>
      <c r="FD620" s="13"/>
      <c r="FE620" s="13"/>
      <c r="FF620" s="13"/>
      <c r="FG620" s="13"/>
      <c r="FH620" s="13"/>
      <c r="FI620" s="13"/>
      <c r="FJ620" s="13"/>
      <c r="FK620" s="13"/>
      <c r="FL620" s="13"/>
      <c r="FM620" s="13"/>
      <c r="FN620" s="13"/>
      <c r="FO620" s="13"/>
      <c r="FP620" s="13"/>
      <c r="FQ620" s="13"/>
      <c r="FR620" s="13"/>
      <c r="FS620" s="13"/>
      <c r="FT620" s="13"/>
      <c r="FU620" s="13"/>
      <c r="FV620" s="13"/>
      <c r="FW620" s="13"/>
      <c r="FX620" s="13"/>
      <c r="FY620" s="13"/>
      <c r="FZ620" s="13"/>
      <c r="GA620" s="13"/>
      <c r="GB620" s="13"/>
      <c r="GC620" s="13"/>
      <c r="GD620" s="13"/>
      <c r="GE620" s="13"/>
      <c r="GF620" s="13"/>
      <c r="GG620" s="13"/>
      <c r="GH620" s="13"/>
      <c r="GI620" s="13"/>
      <c r="GJ620" s="13"/>
      <c r="GK620" s="13"/>
      <c r="GL620" s="13"/>
      <c r="GM620" s="13"/>
      <c r="GN620" s="13"/>
      <c r="GO620" s="13"/>
      <c r="GP620" s="13"/>
      <c r="GQ620" s="13"/>
      <c r="GR620" s="13"/>
      <c r="GS620" s="13"/>
      <c r="GT620" s="13"/>
      <c r="GU620" s="13"/>
      <c r="GV620" s="13"/>
      <c r="GW620" s="13"/>
      <c r="GX620" s="13"/>
      <c r="GY620" s="13"/>
      <c r="GZ620" s="13"/>
      <c r="HA620" s="13"/>
      <c r="HB620" s="13"/>
      <c r="HC620" s="13"/>
      <c r="HD620" s="13"/>
      <c r="HE620" s="13"/>
      <c r="HF620" s="13"/>
      <c r="HG620" s="13"/>
      <c r="HH620" s="13"/>
      <c r="HI620" s="13"/>
      <c r="HJ620" s="13"/>
      <c r="HK620" s="13"/>
      <c r="HL620" s="13"/>
      <c r="HM620" s="13"/>
      <c r="HN620" s="13"/>
      <c r="HO620" s="13"/>
    </row>
    <row r="621" spans="1:223" s="7" customFormat="1" ht="11.25" customHeight="1" x14ac:dyDescent="0.2">
      <c r="A621" s="12"/>
      <c r="B621" s="12"/>
      <c r="C621" s="14"/>
      <c r="D621" s="21"/>
      <c r="E621" s="21"/>
      <c r="F621" s="22"/>
      <c r="G621" s="21"/>
      <c r="H621" s="22"/>
      <c r="I621" s="22"/>
      <c r="J621" s="22"/>
      <c r="K621" s="22"/>
      <c r="L621" s="22"/>
      <c r="M621" s="22"/>
      <c r="N621" s="22"/>
      <c r="O621" s="59"/>
      <c r="P621" s="22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/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  <c r="FD621" s="13"/>
      <c r="FE621" s="13"/>
      <c r="FF621" s="13"/>
      <c r="FG621" s="13"/>
      <c r="FH621" s="13"/>
      <c r="FI621" s="13"/>
      <c r="FJ621" s="13"/>
      <c r="FK621" s="13"/>
      <c r="FL621" s="13"/>
      <c r="FM621" s="13"/>
      <c r="FN621" s="13"/>
      <c r="FO621" s="13"/>
      <c r="FP621" s="13"/>
      <c r="FQ621" s="13"/>
      <c r="FR621" s="13"/>
      <c r="FS621" s="13"/>
      <c r="FT621" s="13"/>
      <c r="FU621" s="13"/>
      <c r="FV621" s="13"/>
      <c r="FW621" s="13"/>
      <c r="FX621" s="13"/>
      <c r="FY621" s="13"/>
      <c r="FZ621" s="13"/>
      <c r="GA621" s="13"/>
      <c r="GB621" s="13"/>
      <c r="GC621" s="13"/>
      <c r="GD621" s="13"/>
      <c r="GE621" s="13"/>
      <c r="GF621" s="13"/>
      <c r="GG621" s="13"/>
      <c r="GH621" s="13"/>
      <c r="GI621" s="13"/>
      <c r="GJ621" s="13"/>
      <c r="GK621" s="13"/>
      <c r="GL621" s="13"/>
      <c r="GM621" s="13"/>
      <c r="GN621" s="13"/>
      <c r="GO621" s="13"/>
      <c r="GP621" s="13"/>
      <c r="GQ621" s="13"/>
      <c r="GR621" s="13"/>
      <c r="GS621" s="13"/>
      <c r="GT621" s="13"/>
      <c r="GU621" s="13"/>
      <c r="GV621" s="13"/>
      <c r="GW621" s="13"/>
      <c r="GX621" s="13"/>
      <c r="GY621" s="13"/>
      <c r="GZ621" s="13"/>
      <c r="HA621" s="13"/>
      <c r="HB621" s="13"/>
      <c r="HC621" s="13"/>
      <c r="HD621" s="13"/>
      <c r="HE621" s="13"/>
      <c r="HF621" s="13"/>
      <c r="HG621" s="13"/>
      <c r="HH621" s="13"/>
      <c r="HI621" s="13"/>
      <c r="HJ621" s="13"/>
      <c r="HK621" s="13"/>
      <c r="HL621" s="13"/>
      <c r="HM621" s="13"/>
      <c r="HN621" s="13"/>
      <c r="HO621" s="13"/>
    </row>
    <row r="622" spans="1:223" s="7" customFormat="1" ht="11.25" customHeight="1" x14ac:dyDescent="0.2">
      <c r="A622" s="12"/>
      <c r="B622" s="12"/>
      <c r="C622" s="14"/>
      <c r="D622" s="21"/>
      <c r="E622" s="21"/>
      <c r="F622" s="22"/>
      <c r="G622" s="21"/>
      <c r="H622" s="22"/>
      <c r="I622" s="22"/>
      <c r="J622" s="22"/>
      <c r="K622" s="22"/>
      <c r="L622" s="22"/>
      <c r="M622" s="22"/>
      <c r="N622" s="22"/>
      <c r="O622" s="59"/>
      <c r="P622" s="22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/>
      <c r="DA622" s="13"/>
      <c r="DB622" s="13"/>
      <c r="DC622" s="13"/>
      <c r="DD622" s="13"/>
      <c r="DE622" s="13"/>
      <c r="DF622" s="13"/>
      <c r="DG622" s="13"/>
      <c r="DH622" s="13"/>
      <c r="DI622" s="13"/>
      <c r="DJ622" s="13"/>
      <c r="DK622" s="13"/>
      <c r="DL622" s="13"/>
      <c r="DM622" s="13"/>
      <c r="DN622" s="13"/>
      <c r="DO622" s="13"/>
      <c r="DP622" s="13"/>
      <c r="DQ622" s="13"/>
      <c r="DR622" s="13"/>
      <c r="DS622" s="13"/>
      <c r="DT622" s="13"/>
      <c r="DU622" s="13"/>
      <c r="DV622" s="13"/>
      <c r="DW622" s="13"/>
      <c r="DX622" s="13"/>
      <c r="DY622" s="13"/>
      <c r="DZ622" s="13"/>
      <c r="EA622" s="13"/>
      <c r="EB622" s="13"/>
      <c r="EC622" s="13"/>
      <c r="ED622" s="13"/>
      <c r="EE622" s="13"/>
      <c r="EF622" s="13"/>
      <c r="EG622" s="13"/>
      <c r="EH622" s="13"/>
      <c r="EI622" s="13"/>
      <c r="EJ622" s="13"/>
      <c r="EK622" s="13"/>
      <c r="EL622" s="13"/>
      <c r="EM622" s="13"/>
      <c r="EN622" s="13"/>
      <c r="EO622" s="13"/>
      <c r="EP622" s="13"/>
      <c r="EQ622" s="13"/>
      <c r="ER622" s="13"/>
      <c r="ES622" s="13"/>
      <c r="ET622" s="13"/>
      <c r="EU622" s="13"/>
      <c r="EV622" s="13"/>
      <c r="EW622" s="13"/>
      <c r="EX622" s="13"/>
      <c r="EY622" s="13"/>
      <c r="EZ622" s="13"/>
      <c r="FA622" s="13"/>
      <c r="FB622" s="13"/>
      <c r="FC622" s="13"/>
      <c r="FD622" s="13"/>
      <c r="FE622" s="13"/>
      <c r="FF622" s="13"/>
      <c r="FG622" s="13"/>
      <c r="FH622" s="13"/>
      <c r="FI622" s="13"/>
      <c r="FJ622" s="13"/>
      <c r="FK622" s="13"/>
      <c r="FL622" s="13"/>
      <c r="FM622" s="13"/>
      <c r="FN622" s="13"/>
      <c r="FO622" s="13"/>
      <c r="FP622" s="13"/>
      <c r="FQ622" s="13"/>
      <c r="FR622" s="13"/>
      <c r="FS622" s="13"/>
      <c r="FT622" s="13"/>
      <c r="FU622" s="13"/>
      <c r="FV622" s="13"/>
      <c r="FW622" s="13"/>
      <c r="FX622" s="13"/>
      <c r="FY622" s="13"/>
      <c r="FZ622" s="13"/>
      <c r="GA622" s="13"/>
      <c r="GB622" s="13"/>
      <c r="GC622" s="13"/>
      <c r="GD622" s="13"/>
      <c r="GE622" s="13"/>
      <c r="GF622" s="13"/>
      <c r="GG622" s="13"/>
      <c r="GH622" s="13"/>
      <c r="GI622" s="13"/>
      <c r="GJ622" s="13"/>
      <c r="GK622" s="13"/>
      <c r="GL622" s="13"/>
      <c r="GM622" s="13"/>
      <c r="GN622" s="13"/>
      <c r="GO622" s="13"/>
      <c r="GP622" s="13"/>
      <c r="GQ622" s="13"/>
      <c r="GR622" s="13"/>
      <c r="GS622" s="13"/>
      <c r="GT622" s="13"/>
      <c r="GU622" s="13"/>
      <c r="GV622" s="13"/>
      <c r="GW622" s="13"/>
      <c r="GX622" s="13"/>
      <c r="GY622" s="13"/>
      <c r="GZ622" s="13"/>
      <c r="HA622" s="13"/>
      <c r="HB622" s="13"/>
      <c r="HC622" s="13"/>
      <c r="HD622" s="13"/>
      <c r="HE622" s="13"/>
      <c r="HF622" s="13"/>
      <c r="HG622" s="13"/>
      <c r="HH622" s="13"/>
      <c r="HI622" s="13"/>
      <c r="HJ622" s="13"/>
      <c r="HK622" s="13"/>
      <c r="HL622" s="13"/>
      <c r="HM622" s="13"/>
      <c r="HN622" s="13"/>
      <c r="HO622" s="13"/>
    </row>
    <row r="623" spans="1:223" s="7" customFormat="1" ht="11.25" customHeight="1" x14ac:dyDescent="0.2">
      <c r="A623" s="12"/>
      <c r="B623" s="12"/>
      <c r="C623" s="14"/>
      <c r="D623" s="21"/>
      <c r="E623" s="21"/>
      <c r="F623" s="22"/>
      <c r="G623" s="21"/>
      <c r="H623" s="22"/>
      <c r="I623" s="22"/>
      <c r="J623" s="22"/>
      <c r="K623" s="22"/>
      <c r="L623" s="22"/>
      <c r="M623" s="22"/>
      <c r="N623" s="22"/>
      <c r="O623" s="59"/>
      <c r="P623" s="22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3"/>
      <c r="CQ623" s="13"/>
      <c r="CR623" s="13"/>
      <c r="CS623" s="13"/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3"/>
      <c r="DJ623" s="13"/>
      <c r="DK623" s="13"/>
      <c r="DL623" s="13"/>
      <c r="DM623" s="13"/>
      <c r="DN623" s="13"/>
      <c r="DO623" s="13"/>
      <c r="DP623" s="13"/>
      <c r="DQ623" s="13"/>
      <c r="DR623" s="13"/>
      <c r="DS623" s="13"/>
      <c r="DT623" s="13"/>
      <c r="DU623" s="13"/>
      <c r="DV623" s="13"/>
      <c r="DW623" s="13"/>
      <c r="DX623" s="13"/>
      <c r="DY623" s="13"/>
      <c r="DZ623" s="13"/>
      <c r="EA623" s="13"/>
      <c r="EB623" s="13"/>
      <c r="EC623" s="13"/>
      <c r="ED623" s="13"/>
      <c r="EE623" s="13"/>
      <c r="EF623" s="13"/>
      <c r="EG623" s="13"/>
      <c r="EH623" s="13"/>
      <c r="EI623" s="13"/>
      <c r="EJ623" s="13"/>
      <c r="EK623" s="13"/>
      <c r="EL623" s="13"/>
      <c r="EM623" s="13"/>
      <c r="EN623" s="13"/>
      <c r="EO623" s="13"/>
      <c r="EP623" s="13"/>
      <c r="EQ623" s="13"/>
      <c r="ER623" s="13"/>
      <c r="ES623" s="13"/>
      <c r="ET623" s="13"/>
      <c r="EU623" s="13"/>
      <c r="EV623" s="13"/>
      <c r="EW623" s="13"/>
      <c r="EX623" s="13"/>
      <c r="EY623" s="13"/>
      <c r="EZ623" s="13"/>
      <c r="FA623" s="13"/>
      <c r="FB623" s="13"/>
      <c r="FC623" s="13"/>
      <c r="FD623" s="13"/>
      <c r="FE623" s="13"/>
      <c r="FF623" s="13"/>
      <c r="FG623" s="13"/>
      <c r="FH623" s="13"/>
      <c r="FI623" s="13"/>
      <c r="FJ623" s="13"/>
      <c r="FK623" s="13"/>
      <c r="FL623" s="13"/>
      <c r="FM623" s="13"/>
      <c r="FN623" s="13"/>
      <c r="FO623" s="13"/>
      <c r="FP623" s="13"/>
      <c r="FQ623" s="13"/>
      <c r="FR623" s="13"/>
      <c r="FS623" s="13"/>
      <c r="FT623" s="13"/>
      <c r="FU623" s="13"/>
      <c r="FV623" s="13"/>
      <c r="FW623" s="13"/>
      <c r="FX623" s="13"/>
      <c r="FY623" s="13"/>
      <c r="FZ623" s="13"/>
      <c r="GA623" s="13"/>
      <c r="GB623" s="13"/>
      <c r="GC623" s="13"/>
      <c r="GD623" s="13"/>
      <c r="GE623" s="13"/>
      <c r="GF623" s="13"/>
      <c r="GG623" s="13"/>
      <c r="GH623" s="13"/>
      <c r="GI623" s="13"/>
      <c r="GJ623" s="13"/>
      <c r="GK623" s="13"/>
      <c r="GL623" s="13"/>
      <c r="GM623" s="13"/>
      <c r="GN623" s="13"/>
      <c r="GO623" s="13"/>
      <c r="GP623" s="13"/>
      <c r="GQ623" s="13"/>
      <c r="GR623" s="13"/>
      <c r="GS623" s="13"/>
      <c r="GT623" s="13"/>
      <c r="GU623" s="13"/>
      <c r="GV623" s="13"/>
      <c r="GW623" s="13"/>
      <c r="GX623" s="13"/>
      <c r="GY623" s="13"/>
      <c r="GZ623" s="13"/>
      <c r="HA623" s="13"/>
      <c r="HB623" s="13"/>
      <c r="HC623" s="13"/>
      <c r="HD623" s="13"/>
      <c r="HE623" s="13"/>
      <c r="HF623" s="13"/>
      <c r="HG623" s="13"/>
      <c r="HH623" s="13"/>
      <c r="HI623" s="13"/>
      <c r="HJ623" s="13"/>
      <c r="HK623" s="13"/>
      <c r="HL623" s="13"/>
      <c r="HM623" s="13"/>
      <c r="HN623" s="13"/>
      <c r="HO623" s="13"/>
    </row>
    <row r="624" spans="1:223" s="7" customFormat="1" ht="11.25" customHeight="1" x14ac:dyDescent="0.2">
      <c r="A624" s="12"/>
      <c r="B624" s="12"/>
      <c r="C624" s="14"/>
      <c r="D624" s="21"/>
      <c r="E624" s="21"/>
      <c r="F624" s="22"/>
      <c r="G624" s="21"/>
      <c r="H624" s="22"/>
      <c r="I624" s="22"/>
      <c r="J624" s="22"/>
      <c r="K624" s="22"/>
      <c r="L624" s="22"/>
      <c r="M624" s="22"/>
      <c r="N624" s="22"/>
      <c r="O624" s="59"/>
      <c r="P624" s="22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  <c r="CI624" s="13"/>
      <c r="CJ624" s="13"/>
      <c r="CK624" s="13"/>
      <c r="CL624" s="13"/>
      <c r="CM624" s="13"/>
      <c r="CN624" s="13"/>
      <c r="CO624" s="13"/>
      <c r="CP624" s="13"/>
      <c r="CQ624" s="13"/>
      <c r="CR624" s="13"/>
      <c r="CS624" s="13"/>
      <c r="CT624" s="13"/>
      <c r="CU624" s="13"/>
      <c r="CV624" s="13"/>
      <c r="CW624" s="13"/>
      <c r="CX624" s="13"/>
      <c r="CY624" s="13"/>
      <c r="CZ624" s="13"/>
      <c r="DA624" s="13"/>
      <c r="DB624" s="13"/>
      <c r="DC624" s="13"/>
      <c r="DD624" s="13"/>
      <c r="DE624" s="13"/>
      <c r="DF624" s="13"/>
      <c r="DG624" s="13"/>
      <c r="DH624" s="13"/>
      <c r="DI624" s="13"/>
      <c r="DJ624" s="13"/>
      <c r="DK624" s="13"/>
      <c r="DL624" s="13"/>
      <c r="DM624" s="13"/>
      <c r="DN624" s="13"/>
      <c r="DO624" s="13"/>
      <c r="DP624" s="13"/>
      <c r="DQ624" s="13"/>
      <c r="DR624" s="13"/>
      <c r="DS624" s="13"/>
      <c r="DT624" s="13"/>
      <c r="DU624" s="13"/>
      <c r="DV624" s="13"/>
      <c r="DW624" s="13"/>
      <c r="DX624" s="13"/>
      <c r="DY624" s="13"/>
      <c r="DZ624" s="13"/>
      <c r="EA624" s="13"/>
      <c r="EB624" s="13"/>
      <c r="EC624" s="13"/>
      <c r="ED624" s="13"/>
      <c r="EE624" s="13"/>
      <c r="EF624" s="13"/>
      <c r="EG624" s="13"/>
      <c r="EH624" s="13"/>
      <c r="EI624" s="13"/>
      <c r="EJ624" s="13"/>
      <c r="EK624" s="13"/>
      <c r="EL624" s="13"/>
      <c r="EM624" s="13"/>
      <c r="EN624" s="13"/>
      <c r="EO624" s="13"/>
      <c r="EP624" s="13"/>
      <c r="EQ624" s="13"/>
      <c r="ER624" s="13"/>
      <c r="ES624" s="13"/>
      <c r="ET624" s="13"/>
      <c r="EU624" s="13"/>
      <c r="EV624" s="13"/>
      <c r="EW624" s="13"/>
      <c r="EX624" s="13"/>
      <c r="EY624" s="13"/>
      <c r="EZ624" s="13"/>
      <c r="FA624" s="13"/>
      <c r="FB624" s="13"/>
      <c r="FC624" s="13"/>
      <c r="FD624" s="13"/>
      <c r="FE624" s="13"/>
      <c r="FF624" s="13"/>
      <c r="FG624" s="13"/>
      <c r="FH624" s="13"/>
      <c r="FI624" s="13"/>
      <c r="FJ624" s="13"/>
      <c r="FK624" s="13"/>
      <c r="FL624" s="13"/>
      <c r="FM624" s="13"/>
      <c r="FN624" s="13"/>
      <c r="FO624" s="13"/>
      <c r="FP624" s="13"/>
      <c r="FQ624" s="13"/>
      <c r="FR624" s="13"/>
      <c r="FS624" s="13"/>
      <c r="FT624" s="13"/>
      <c r="FU624" s="13"/>
      <c r="FV624" s="13"/>
      <c r="FW624" s="13"/>
      <c r="FX624" s="13"/>
      <c r="FY624" s="13"/>
      <c r="FZ624" s="13"/>
      <c r="GA624" s="13"/>
      <c r="GB624" s="13"/>
      <c r="GC624" s="13"/>
      <c r="GD624" s="13"/>
      <c r="GE624" s="13"/>
      <c r="GF624" s="13"/>
      <c r="GG624" s="13"/>
      <c r="GH624" s="13"/>
      <c r="GI624" s="13"/>
      <c r="GJ624" s="13"/>
      <c r="GK624" s="13"/>
      <c r="GL624" s="13"/>
      <c r="GM624" s="13"/>
      <c r="GN624" s="13"/>
      <c r="GO624" s="13"/>
      <c r="GP624" s="13"/>
      <c r="GQ624" s="13"/>
      <c r="GR624" s="13"/>
      <c r="GS624" s="13"/>
      <c r="GT624" s="13"/>
      <c r="GU624" s="13"/>
      <c r="GV624" s="13"/>
      <c r="GW624" s="13"/>
      <c r="GX624" s="13"/>
      <c r="GY624" s="13"/>
      <c r="GZ624" s="13"/>
      <c r="HA624" s="13"/>
      <c r="HB624" s="13"/>
      <c r="HC624" s="13"/>
      <c r="HD624" s="13"/>
      <c r="HE624" s="13"/>
      <c r="HF624" s="13"/>
      <c r="HG624" s="13"/>
      <c r="HH624" s="13"/>
      <c r="HI624" s="13"/>
      <c r="HJ624" s="13"/>
      <c r="HK624" s="13"/>
      <c r="HL624" s="13"/>
      <c r="HM624" s="13"/>
      <c r="HN624" s="13"/>
      <c r="HO624" s="13"/>
    </row>
    <row r="625" spans="1:223" s="7" customFormat="1" ht="11.25" customHeight="1" x14ac:dyDescent="0.2">
      <c r="A625" s="12"/>
      <c r="B625" s="12"/>
      <c r="C625" s="14"/>
      <c r="D625" s="21"/>
      <c r="E625" s="21"/>
      <c r="F625" s="22"/>
      <c r="G625" s="21"/>
      <c r="H625" s="22"/>
      <c r="I625" s="22"/>
      <c r="J625" s="22"/>
      <c r="K625" s="22"/>
      <c r="L625" s="22"/>
      <c r="M625" s="22"/>
      <c r="N625" s="22"/>
      <c r="O625" s="59"/>
      <c r="P625" s="22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  <c r="CI625" s="13"/>
      <c r="CJ625" s="13"/>
      <c r="CK625" s="13"/>
      <c r="CL625" s="13"/>
      <c r="CM625" s="13"/>
      <c r="CN625" s="13"/>
      <c r="CO625" s="13"/>
      <c r="CP625" s="13"/>
      <c r="CQ625" s="13"/>
      <c r="CR625" s="13"/>
      <c r="CS625" s="13"/>
      <c r="CT625" s="13"/>
      <c r="CU625" s="13"/>
      <c r="CV625" s="13"/>
      <c r="CW625" s="13"/>
      <c r="CX625" s="13"/>
      <c r="CY625" s="13"/>
      <c r="CZ625" s="13"/>
      <c r="DA625" s="13"/>
      <c r="DB625" s="13"/>
      <c r="DC625" s="13"/>
      <c r="DD625" s="13"/>
      <c r="DE625" s="13"/>
      <c r="DF625" s="13"/>
      <c r="DG625" s="13"/>
      <c r="DH625" s="13"/>
      <c r="DI625" s="13"/>
      <c r="DJ625" s="13"/>
      <c r="DK625" s="13"/>
      <c r="DL625" s="13"/>
      <c r="DM625" s="13"/>
      <c r="DN625" s="13"/>
      <c r="DO625" s="13"/>
      <c r="DP625" s="13"/>
      <c r="DQ625" s="13"/>
      <c r="DR625" s="13"/>
      <c r="DS625" s="13"/>
      <c r="DT625" s="13"/>
      <c r="DU625" s="13"/>
      <c r="DV625" s="13"/>
      <c r="DW625" s="13"/>
      <c r="DX625" s="13"/>
      <c r="DY625" s="13"/>
      <c r="DZ625" s="13"/>
      <c r="EA625" s="13"/>
      <c r="EB625" s="13"/>
      <c r="EC625" s="13"/>
      <c r="ED625" s="13"/>
      <c r="EE625" s="13"/>
      <c r="EF625" s="13"/>
      <c r="EG625" s="13"/>
      <c r="EH625" s="13"/>
      <c r="EI625" s="13"/>
      <c r="EJ625" s="13"/>
      <c r="EK625" s="13"/>
      <c r="EL625" s="13"/>
      <c r="EM625" s="13"/>
      <c r="EN625" s="13"/>
      <c r="EO625" s="13"/>
      <c r="EP625" s="13"/>
      <c r="EQ625" s="13"/>
      <c r="ER625" s="13"/>
      <c r="ES625" s="13"/>
      <c r="ET625" s="13"/>
      <c r="EU625" s="13"/>
      <c r="EV625" s="13"/>
      <c r="EW625" s="13"/>
      <c r="EX625" s="13"/>
      <c r="EY625" s="13"/>
      <c r="EZ625" s="13"/>
      <c r="FA625" s="13"/>
      <c r="FB625" s="13"/>
      <c r="FC625" s="13"/>
      <c r="FD625" s="13"/>
      <c r="FE625" s="13"/>
      <c r="FF625" s="13"/>
      <c r="FG625" s="13"/>
      <c r="FH625" s="13"/>
      <c r="FI625" s="13"/>
      <c r="FJ625" s="13"/>
      <c r="FK625" s="13"/>
      <c r="FL625" s="13"/>
      <c r="FM625" s="13"/>
      <c r="FN625" s="13"/>
      <c r="FO625" s="13"/>
      <c r="FP625" s="13"/>
      <c r="FQ625" s="13"/>
      <c r="FR625" s="13"/>
      <c r="FS625" s="13"/>
      <c r="FT625" s="13"/>
      <c r="FU625" s="13"/>
      <c r="FV625" s="13"/>
      <c r="FW625" s="13"/>
      <c r="FX625" s="13"/>
      <c r="FY625" s="13"/>
      <c r="FZ625" s="13"/>
      <c r="GA625" s="13"/>
      <c r="GB625" s="13"/>
      <c r="GC625" s="13"/>
      <c r="GD625" s="13"/>
      <c r="GE625" s="13"/>
      <c r="GF625" s="13"/>
      <c r="GG625" s="13"/>
      <c r="GH625" s="13"/>
      <c r="GI625" s="13"/>
      <c r="GJ625" s="13"/>
      <c r="GK625" s="13"/>
      <c r="GL625" s="13"/>
      <c r="GM625" s="13"/>
      <c r="GN625" s="13"/>
      <c r="GO625" s="13"/>
      <c r="GP625" s="13"/>
      <c r="GQ625" s="13"/>
      <c r="GR625" s="13"/>
      <c r="GS625" s="13"/>
      <c r="GT625" s="13"/>
      <c r="GU625" s="13"/>
      <c r="GV625" s="13"/>
      <c r="GW625" s="13"/>
      <c r="GX625" s="13"/>
      <c r="GY625" s="13"/>
      <c r="GZ625" s="13"/>
      <c r="HA625" s="13"/>
      <c r="HB625" s="13"/>
      <c r="HC625" s="13"/>
      <c r="HD625" s="13"/>
      <c r="HE625" s="13"/>
      <c r="HF625" s="13"/>
      <c r="HG625" s="13"/>
      <c r="HH625" s="13"/>
      <c r="HI625" s="13"/>
      <c r="HJ625" s="13"/>
      <c r="HK625" s="13"/>
      <c r="HL625" s="13"/>
      <c r="HM625" s="13"/>
      <c r="HN625" s="13"/>
      <c r="HO625" s="13"/>
    </row>
    <row r="626" spans="1:223" s="7" customFormat="1" ht="11.25" customHeight="1" x14ac:dyDescent="0.2">
      <c r="A626" s="12"/>
      <c r="B626" s="12"/>
      <c r="C626" s="14"/>
      <c r="D626" s="21"/>
      <c r="E626" s="21"/>
      <c r="F626" s="22"/>
      <c r="G626" s="21"/>
      <c r="H626" s="22"/>
      <c r="I626" s="22"/>
      <c r="J626" s="22"/>
      <c r="K626" s="22"/>
      <c r="L626" s="22"/>
      <c r="M626" s="22"/>
      <c r="N626" s="22"/>
      <c r="O626" s="59"/>
      <c r="P626" s="22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/>
      <c r="CM626" s="13"/>
      <c r="CN626" s="13"/>
      <c r="CO626" s="13"/>
      <c r="CP626" s="13"/>
      <c r="CQ626" s="13"/>
      <c r="CR626" s="13"/>
      <c r="CS626" s="13"/>
      <c r="CT626" s="13"/>
      <c r="CU626" s="13"/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/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/>
      <c r="EJ626" s="13"/>
      <c r="EK626" s="13"/>
      <c r="EL626" s="13"/>
      <c r="EM626" s="13"/>
      <c r="EN626" s="13"/>
      <c r="EO626" s="13"/>
      <c r="EP626" s="13"/>
      <c r="EQ626" s="13"/>
      <c r="ER626" s="13"/>
      <c r="ES626" s="13"/>
      <c r="ET626" s="13"/>
      <c r="EU626" s="13"/>
      <c r="EV626" s="13"/>
      <c r="EW626" s="13"/>
      <c r="EX626" s="13"/>
      <c r="EY626" s="13"/>
      <c r="EZ626" s="13"/>
      <c r="FA626" s="13"/>
      <c r="FB626" s="13"/>
      <c r="FC626" s="13"/>
      <c r="FD626" s="13"/>
      <c r="FE626" s="13"/>
      <c r="FF626" s="13"/>
      <c r="FG626" s="13"/>
      <c r="FH626" s="13"/>
      <c r="FI626" s="13"/>
      <c r="FJ626" s="13"/>
      <c r="FK626" s="13"/>
      <c r="FL626" s="13"/>
      <c r="FM626" s="13"/>
      <c r="FN626" s="13"/>
      <c r="FO626" s="13"/>
      <c r="FP626" s="13"/>
      <c r="FQ626" s="13"/>
      <c r="FR626" s="13"/>
      <c r="FS626" s="13"/>
      <c r="FT626" s="13"/>
      <c r="FU626" s="13"/>
      <c r="FV626" s="13"/>
      <c r="FW626" s="13"/>
      <c r="FX626" s="13"/>
      <c r="FY626" s="13"/>
      <c r="FZ626" s="13"/>
      <c r="GA626" s="13"/>
      <c r="GB626" s="13"/>
      <c r="GC626" s="13"/>
      <c r="GD626" s="13"/>
      <c r="GE626" s="13"/>
      <c r="GF626" s="13"/>
      <c r="GG626" s="13"/>
      <c r="GH626" s="13"/>
      <c r="GI626" s="13"/>
      <c r="GJ626" s="13"/>
      <c r="GK626" s="13"/>
      <c r="GL626" s="13"/>
      <c r="GM626" s="13"/>
      <c r="GN626" s="13"/>
      <c r="GO626" s="13"/>
      <c r="GP626" s="13"/>
      <c r="GQ626" s="13"/>
      <c r="GR626" s="13"/>
      <c r="GS626" s="13"/>
      <c r="GT626" s="13"/>
      <c r="GU626" s="13"/>
      <c r="GV626" s="13"/>
      <c r="GW626" s="13"/>
      <c r="GX626" s="13"/>
      <c r="GY626" s="13"/>
      <c r="GZ626" s="13"/>
      <c r="HA626" s="13"/>
      <c r="HB626" s="13"/>
      <c r="HC626" s="13"/>
      <c r="HD626" s="13"/>
      <c r="HE626" s="13"/>
      <c r="HF626" s="13"/>
      <c r="HG626" s="13"/>
      <c r="HH626" s="13"/>
      <c r="HI626" s="13"/>
      <c r="HJ626" s="13"/>
      <c r="HK626" s="13"/>
      <c r="HL626" s="13"/>
      <c r="HM626" s="13"/>
      <c r="HN626" s="13"/>
      <c r="HO626" s="13"/>
    </row>
    <row r="627" spans="1:223" s="7" customFormat="1" ht="11.25" customHeight="1" x14ac:dyDescent="0.2">
      <c r="A627" s="12"/>
      <c r="B627" s="12"/>
      <c r="C627" s="14"/>
      <c r="D627" s="21"/>
      <c r="E627" s="21"/>
      <c r="F627" s="22"/>
      <c r="G627" s="21"/>
      <c r="H627" s="22"/>
      <c r="I627" s="22"/>
      <c r="J627" s="22"/>
      <c r="K627" s="22"/>
      <c r="L627" s="22"/>
      <c r="M627" s="22"/>
      <c r="N627" s="22"/>
      <c r="O627" s="59"/>
      <c r="P627" s="22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 s="13"/>
      <c r="CK627" s="13"/>
      <c r="CL627" s="13"/>
      <c r="CM627" s="13"/>
      <c r="CN627" s="13"/>
      <c r="CO627" s="13"/>
      <c r="CP627" s="13"/>
      <c r="CQ627" s="13"/>
      <c r="CR627" s="13"/>
      <c r="CS627" s="13"/>
      <c r="CT627" s="13"/>
      <c r="CU627" s="13"/>
      <c r="CV627" s="13"/>
      <c r="CW627" s="13"/>
      <c r="CX627" s="13"/>
      <c r="CY627" s="13"/>
      <c r="CZ627" s="13"/>
      <c r="DA627" s="13"/>
      <c r="DB627" s="13"/>
      <c r="DC627" s="13"/>
      <c r="DD627" s="13"/>
      <c r="DE627" s="13"/>
      <c r="DF627" s="13"/>
      <c r="DG627" s="13"/>
      <c r="DH627" s="13"/>
      <c r="DI627" s="13"/>
      <c r="DJ627" s="13"/>
      <c r="DK627" s="13"/>
      <c r="DL627" s="13"/>
      <c r="DM627" s="13"/>
      <c r="DN627" s="13"/>
      <c r="DO627" s="13"/>
      <c r="DP627" s="13"/>
      <c r="DQ627" s="13"/>
      <c r="DR627" s="13"/>
      <c r="DS627" s="13"/>
      <c r="DT627" s="13"/>
      <c r="DU627" s="13"/>
      <c r="DV627" s="13"/>
      <c r="DW627" s="13"/>
      <c r="DX627" s="13"/>
      <c r="DY627" s="13"/>
      <c r="DZ627" s="13"/>
      <c r="EA627" s="13"/>
      <c r="EB627" s="13"/>
      <c r="EC627" s="13"/>
      <c r="ED627" s="13"/>
      <c r="EE627" s="13"/>
      <c r="EF627" s="13"/>
      <c r="EG627" s="13"/>
      <c r="EH627" s="13"/>
      <c r="EI627" s="13"/>
      <c r="EJ627" s="13"/>
      <c r="EK627" s="13"/>
      <c r="EL627" s="13"/>
      <c r="EM627" s="13"/>
      <c r="EN627" s="13"/>
      <c r="EO627" s="13"/>
      <c r="EP627" s="13"/>
      <c r="EQ627" s="13"/>
      <c r="ER627" s="13"/>
      <c r="ES627" s="13"/>
      <c r="ET627" s="13"/>
      <c r="EU627" s="13"/>
      <c r="EV627" s="13"/>
      <c r="EW627" s="13"/>
      <c r="EX627" s="13"/>
      <c r="EY627" s="13"/>
      <c r="EZ627" s="13"/>
      <c r="FA627" s="13"/>
      <c r="FB627" s="13"/>
      <c r="FC627" s="13"/>
      <c r="FD627" s="13"/>
      <c r="FE627" s="13"/>
      <c r="FF627" s="13"/>
      <c r="FG627" s="13"/>
      <c r="FH627" s="13"/>
      <c r="FI627" s="13"/>
      <c r="FJ627" s="13"/>
      <c r="FK627" s="13"/>
      <c r="FL627" s="13"/>
      <c r="FM627" s="13"/>
      <c r="FN627" s="13"/>
      <c r="FO627" s="13"/>
      <c r="FP627" s="13"/>
      <c r="FQ627" s="13"/>
      <c r="FR627" s="13"/>
      <c r="FS627" s="13"/>
      <c r="FT627" s="13"/>
      <c r="FU627" s="13"/>
      <c r="FV627" s="13"/>
      <c r="FW627" s="13"/>
      <c r="FX627" s="13"/>
      <c r="FY627" s="13"/>
      <c r="FZ627" s="13"/>
      <c r="GA627" s="13"/>
      <c r="GB627" s="13"/>
      <c r="GC627" s="13"/>
      <c r="GD627" s="13"/>
      <c r="GE627" s="13"/>
      <c r="GF627" s="13"/>
      <c r="GG627" s="13"/>
      <c r="GH627" s="13"/>
      <c r="GI627" s="13"/>
      <c r="GJ627" s="13"/>
      <c r="GK627" s="13"/>
      <c r="GL627" s="13"/>
      <c r="GM627" s="13"/>
      <c r="GN627" s="13"/>
      <c r="GO627" s="13"/>
      <c r="GP627" s="13"/>
      <c r="GQ627" s="13"/>
      <c r="GR627" s="13"/>
      <c r="GS627" s="13"/>
      <c r="GT627" s="13"/>
      <c r="GU627" s="13"/>
      <c r="GV627" s="13"/>
      <c r="GW627" s="13"/>
      <c r="GX627" s="13"/>
      <c r="GY627" s="13"/>
      <c r="GZ627" s="13"/>
      <c r="HA627" s="13"/>
      <c r="HB627" s="13"/>
      <c r="HC627" s="13"/>
      <c r="HD627" s="13"/>
      <c r="HE627" s="13"/>
      <c r="HF627" s="13"/>
      <c r="HG627" s="13"/>
      <c r="HH627" s="13"/>
      <c r="HI627" s="13"/>
      <c r="HJ627" s="13"/>
      <c r="HK627" s="13"/>
      <c r="HL627" s="13"/>
      <c r="HM627" s="13"/>
      <c r="HN627" s="13"/>
      <c r="HO627" s="13"/>
    </row>
    <row r="628" spans="1:223" s="7" customFormat="1" ht="11.25" customHeight="1" x14ac:dyDescent="0.2">
      <c r="A628" s="12"/>
      <c r="B628" s="12"/>
      <c r="C628" s="14"/>
      <c r="D628" s="21"/>
      <c r="E628" s="21"/>
      <c r="F628" s="22"/>
      <c r="G628" s="21"/>
      <c r="H628" s="22"/>
      <c r="I628" s="22"/>
      <c r="J628" s="22"/>
      <c r="K628" s="22"/>
      <c r="L628" s="22"/>
      <c r="M628" s="22"/>
      <c r="N628" s="22"/>
      <c r="O628" s="59"/>
      <c r="P628" s="22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 s="13"/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/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/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/>
      <c r="EG628" s="13"/>
      <c r="EH628" s="13"/>
      <c r="EI628" s="13"/>
      <c r="EJ628" s="13"/>
      <c r="EK628" s="13"/>
      <c r="EL628" s="13"/>
      <c r="EM628" s="13"/>
      <c r="EN628" s="13"/>
      <c r="EO628" s="13"/>
      <c r="EP628" s="13"/>
      <c r="EQ628" s="13"/>
      <c r="ER628" s="13"/>
      <c r="ES628" s="13"/>
      <c r="ET628" s="13"/>
      <c r="EU628" s="13"/>
      <c r="EV628" s="13"/>
      <c r="EW628" s="13"/>
      <c r="EX628" s="13"/>
      <c r="EY628" s="13"/>
      <c r="EZ628" s="13"/>
      <c r="FA628" s="13"/>
      <c r="FB628" s="13"/>
      <c r="FC628" s="13"/>
      <c r="FD628" s="13"/>
      <c r="FE628" s="13"/>
      <c r="FF628" s="13"/>
      <c r="FG628" s="13"/>
      <c r="FH628" s="13"/>
      <c r="FI628" s="13"/>
      <c r="FJ628" s="13"/>
      <c r="FK628" s="13"/>
      <c r="FL628" s="13"/>
      <c r="FM628" s="13"/>
      <c r="FN628" s="13"/>
      <c r="FO628" s="13"/>
      <c r="FP628" s="13"/>
      <c r="FQ628" s="13"/>
      <c r="FR628" s="13"/>
      <c r="FS628" s="13"/>
      <c r="FT628" s="13"/>
      <c r="FU628" s="13"/>
      <c r="FV628" s="13"/>
      <c r="FW628" s="13"/>
      <c r="FX628" s="13"/>
      <c r="FY628" s="13"/>
      <c r="FZ628" s="13"/>
      <c r="GA628" s="13"/>
      <c r="GB628" s="13"/>
      <c r="GC628" s="13"/>
      <c r="GD628" s="13"/>
      <c r="GE628" s="13"/>
      <c r="GF628" s="13"/>
      <c r="GG628" s="13"/>
      <c r="GH628" s="13"/>
      <c r="GI628" s="13"/>
      <c r="GJ628" s="13"/>
      <c r="GK628" s="13"/>
      <c r="GL628" s="13"/>
      <c r="GM628" s="13"/>
      <c r="GN628" s="13"/>
      <c r="GO628" s="13"/>
      <c r="GP628" s="13"/>
      <c r="GQ628" s="13"/>
      <c r="GR628" s="13"/>
      <c r="GS628" s="13"/>
      <c r="GT628" s="13"/>
      <c r="GU628" s="13"/>
      <c r="GV628" s="13"/>
      <c r="GW628" s="13"/>
      <c r="GX628" s="13"/>
      <c r="GY628" s="13"/>
      <c r="GZ628" s="13"/>
      <c r="HA628" s="13"/>
      <c r="HB628" s="13"/>
      <c r="HC628" s="13"/>
      <c r="HD628" s="13"/>
      <c r="HE628" s="13"/>
      <c r="HF628" s="13"/>
      <c r="HG628" s="13"/>
      <c r="HH628" s="13"/>
      <c r="HI628" s="13"/>
      <c r="HJ628" s="13"/>
      <c r="HK628" s="13"/>
      <c r="HL628" s="13"/>
      <c r="HM628" s="13"/>
      <c r="HN628" s="13"/>
      <c r="HO628" s="13"/>
    </row>
    <row r="629" spans="1:223" s="7" customFormat="1" ht="11.25" customHeight="1" x14ac:dyDescent="0.2">
      <c r="A629" s="12"/>
      <c r="B629" s="12"/>
      <c r="C629" s="14"/>
      <c r="D629" s="21"/>
      <c r="E629" s="21"/>
      <c r="F629" s="22"/>
      <c r="G629" s="21"/>
      <c r="H629" s="22"/>
      <c r="I629" s="22"/>
      <c r="J629" s="22"/>
      <c r="K629" s="22"/>
      <c r="L629" s="22"/>
      <c r="M629" s="22"/>
      <c r="N629" s="22"/>
      <c r="O629" s="59"/>
      <c r="P629" s="22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  <c r="CI629" s="13"/>
      <c r="CJ629" s="13"/>
      <c r="CK629" s="13"/>
      <c r="CL629" s="13"/>
      <c r="CM629" s="13"/>
      <c r="CN629" s="13"/>
      <c r="CO629" s="13"/>
      <c r="CP629" s="13"/>
      <c r="CQ629" s="13"/>
      <c r="CR629" s="13"/>
      <c r="CS629" s="13"/>
      <c r="CT629" s="13"/>
      <c r="CU629" s="13"/>
      <c r="CV629" s="13"/>
      <c r="CW629" s="13"/>
      <c r="CX629" s="13"/>
      <c r="CY629" s="13"/>
      <c r="CZ629" s="13"/>
      <c r="DA629" s="13"/>
      <c r="DB629" s="13"/>
      <c r="DC629" s="13"/>
      <c r="DD629" s="13"/>
      <c r="DE629" s="13"/>
      <c r="DF629" s="13"/>
      <c r="DG629" s="13"/>
      <c r="DH629" s="13"/>
      <c r="DI629" s="13"/>
      <c r="DJ629" s="13"/>
      <c r="DK629" s="13"/>
      <c r="DL629" s="13"/>
      <c r="DM629" s="13"/>
      <c r="DN629" s="13"/>
      <c r="DO629" s="13"/>
      <c r="DP629" s="13"/>
      <c r="DQ629" s="13"/>
      <c r="DR629" s="13"/>
      <c r="DS629" s="13"/>
      <c r="DT629" s="13"/>
      <c r="DU629" s="13"/>
      <c r="DV629" s="13"/>
      <c r="DW629" s="13"/>
      <c r="DX629" s="13"/>
      <c r="DY629" s="13"/>
      <c r="DZ629" s="13"/>
      <c r="EA629" s="13"/>
      <c r="EB629" s="13"/>
      <c r="EC629" s="13"/>
      <c r="ED629" s="13"/>
      <c r="EE629" s="13"/>
      <c r="EF629" s="13"/>
      <c r="EG629" s="13"/>
      <c r="EH629" s="13"/>
      <c r="EI629" s="13"/>
      <c r="EJ629" s="13"/>
      <c r="EK629" s="13"/>
      <c r="EL629" s="13"/>
      <c r="EM629" s="13"/>
      <c r="EN629" s="13"/>
      <c r="EO629" s="13"/>
      <c r="EP629" s="13"/>
      <c r="EQ629" s="13"/>
      <c r="ER629" s="13"/>
      <c r="ES629" s="13"/>
      <c r="ET629" s="13"/>
      <c r="EU629" s="13"/>
      <c r="EV629" s="13"/>
      <c r="EW629" s="13"/>
      <c r="EX629" s="13"/>
      <c r="EY629" s="13"/>
      <c r="EZ629" s="13"/>
      <c r="FA629" s="13"/>
      <c r="FB629" s="13"/>
      <c r="FC629" s="13"/>
      <c r="FD629" s="13"/>
      <c r="FE629" s="13"/>
      <c r="FF629" s="13"/>
      <c r="FG629" s="13"/>
      <c r="FH629" s="13"/>
      <c r="FI629" s="13"/>
      <c r="FJ629" s="13"/>
      <c r="FK629" s="13"/>
      <c r="FL629" s="13"/>
      <c r="FM629" s="13"/>
      <c r="FN629" s="13"/>
      <c r="FO629" s="13"/>
      <c r="FP629" s="13"/>
      <c r="FQ629" s="13"/>
      <c r="FR629" s="13"/>
      <c r="FS629" s="13"/>
      <c r="FT629" s="13"/>
      <c r="FU629" s="13"/>
      <c r="FV629" s="13"/>
      <c r="FW629" s="13"/>
      <c r="FX629" s="13"/>
      <c r="FY629" s="13"/>
      <c r="FZ629" s="13"/>
      <c r="GA629" s="13"/>
      <c r="GB629" s="13"/>
      <c r="GC629" s="13"/>
      <c r="GD629" s="13"/>
      <c r="GE629" s="13"/>
      <c r="GF629" s="13"/>
      <c r="GG629" s="13"/>
      <c r="GH629" s="13"/>
      <c r="GI629" s="13"/>
      <c r="GJ629" s="13"/>
      <c r="GK629" s="13"/>
      <c r="GL629" s="13"/>
      <c r="GM629" s="13"/>
      <c r="GN629" s="13"/>
      <c r="GO629" s="13"/>
      <c r="GP629" s="13"/>
      <c r="GQ629" s="13"/>
      <c r="GR629" s="13"/>
      <c r="GS629" s="13"/>
      <c r="GT629" s="13"/>
      <c r="GU629" s="13"/>
      <c r="GV629" s="13"/>
      <c r="GW629" s="13"/>
      <c r="GX629" s="13"/>
      <c r="GY629" s="13"/>
      <c r="GZ629" s="13"/>
      <c r="HA629" s="13"/>
      <c r="HB629" s="13"/>
      <c r="HC629" s="13"/>
      <c r="HD629" s="13"/>
      <c r="HE629" s="13"/>
      <c r="HF629" s="13"/>
      <c r="HG629" s="13"/>
      <c r="HH629" s="13"/>
      <c r="HI629" s="13"/>
      <c r="HJ629" s="13"/>
      <c r="HK629" s="13"/>
      <c r="HL629" s="13"/>
      <c r="HM629" s="13"/>
      <c r="HN629" s="13"/>
      <c r="HO629" s="13"/>
    </row>
    <row r="630" spans="1:223" s="7" customFormat="1" ht="11.25" customHeight="1" x14ac:dyDescent="0.2">
      <c r="A630" s="12"/>
      <c r="B630" s="12"/>
      <c r="C630" s="14"/>
      <c r="D630" s="21"/>
      <c r="E630" s="21"/>
      <c r="F630" s="22"/>
      <c r="G630" s="21"/>
      <c r="H630" s="22"/>
      <c r="I630" s="22"/>
      <c r="J630" s="22"/>
      <c r="K630" s="22"/>
      <c r="L630" s="22"/>
      <c r="M630" s="22"/>
      <c r="N630" s="22"/>
      <c r="O630" s="59"/>
      <c r="P630" s="22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  <c r="CI630" s="13"/>
      <c r="CJ630" s="13"/>
      <c r="CK630" s="13"/>
      <c r="CL630" s="13"/>
      <c r="CM630" s="13"/>
      <c r="CN630" s="13"/>
      <c r="CO630" s="13"/>
      <c r="CP630" s="13"/>
      <c r="CQ630" s="13"/>
      <c r="CR630" s="13"/>
      <c r="CS630" s="13"/>
      <c r="CT630" s="13"/>
      <c r="CU630" s="13"/>
      <c r="CV630" s="13"/>
      <c r="CW630" s="13"/>
      <c r="CX630" s="13"/>
      <c r="CY630" s="13"/>
      <c r="CZ630" s="13"/>
      <c r="DA630" s="13"/>
      <c r="DB630" s="13"/>
      <c r="DC630" s="13"/>
      <c r="DD630" s="13"/>
      <c r="DE630" s="13"/>
      <c r="DF630" s="13"/>
      <c r="DG630" s="13"/>
      <c r="DH630" s="13"/>
      <c r="DI630" s="13"/>
      <c r="DJ630" s="13"/>
      <c r="DK630" s="13"/>
      <c r="DL630" s="13"/>
      <c r="DM630" s="13"/>
      <c r="DN630" s="13"/>
      <c r="DO630" s="13"/>
      <c r="DP630" s="13"/>
      <c r="DQ630" s="13"/>
      <c r="DR630" s="13"/>
      <c r="DS630" s="13"/>
      <c r="DT630" s="13"/>
      <c r="DU630" s="13"/>
      <c r="DV630" s="13"/>
      <c r="DW630" s="13"/>
      <c r="DX630" s="13"/>
      <c r="DY630" s="13"/>
      <c r="DZ630" s="13"/>
      <c r="EA630" s="13"/>
      <c r="EB630" s="13"/>
      <c r="EC630" s="13"/>
      <c r="ED630" s="13"/>
      <c r="EE630" s="13"/>
      <c r="EF630" s="13"/>
      <c r="EG630" s="13"/>
      <c r="EH630" s="13"/>
      <c r="EI630" s="13"/>
      <c r="EJ630" s="13"/>
      <c r="EK630" s="13"/>
      <c r="EL630" s="13"/>
      <c r="EM630" s="13"/>
      <c r="EN630" s="13"/>
      <c r="EO630" s="13"/>
      <c r="EP630" s="13"/>
      <c r="EQ630" s="13"/>
      <c r="ER630" s="13"/>
      <c r="ES630" s="13"/>
      <c r="ET630" s="13"/>
      <c r="EU630" s="13"/>
      <c r="EV630" s="13"/>
      <c r="EW630" s="13"/>
      <c r="EX630" s="13"/>
      <c r="EY630" s="13"/>
      <c r="EZ630" s="13"/>
      <c r="FA630" s="13"/>
      <c r="FB630" s="13"/>
      <c r="FC630" s="13"/>
      <c r="FD630" s="13"/>
      <c r="FE630" s="13"/>
      <c r="FF630" s="13"/>
      <c r="FG630" s="13"/>
      <c r="FH630" s="13"/>
      <c r="FI630" s="13"/>
      <c r="FJ630" s="13"/>
      <c r="FK630" s="13"/>
      <c r="FL630" s="13"/>
      <c r="FM630" s="13"/>
      <c r="FN630" s="13"/>
      <c r="FO630" s="13"/>
      <c r="FP630" s="13"/>
      <c r="FQ630" s="13"/>
      <c r="FR630" s="13"/>
      <c r="FS630" s="13"/>
      <c r="FT630" s="13"/>
      <c r="FU630" s="13"/>
      <c r="FV630" s="13"/>
      <c r="FW630" s="13"/>
      <c r="FX630" s="13"/>
      <c r="FY630" s="13"/>
      <c r="FZ630" s="13"/>
      <c r="GA630" s="13"/>
      <c r="GB630" s="13"/>
      <c r="GC630" s="13"/>
      <c r="GD630" s="13"/>
      <c r="GE630" s="13"/>
      <c r="GF630" s="13"/>
      <c r="GG630" s="13"/>
      <c r="GH630" s="13"/>
      <c r="GI630" s="13"/>
      <c r="GJ630" s="13"/>
      <c r="GK630" s="13"/>
      <c r="GL630" s="13"/>
      <c r="GM630" s="13"/>
      <c r="GN630" s="13"/>
      <c r="GO630" s="13"/>
      <c r="GP630" s="13"/>
      <c r="GQ630" s="13"/>
      <c r="GR630" s="13"/>
      <c r="GS630" s="13"/>
      <c r="GT630" s="13"/>
      <c r="GU630" s="13"/>
      <c r="GV630" s="13"/>
      <c r="GW630" s="13"/>
      <c r="GX630" s="13"/>
      <c r="GY630" s="13"/>
      <c r="GZ630" s="13"/>
      <c r="HA630" s="13"/>
      <c r="HB630" s="13"/>
      <c r="HC630" s="13"/>
      <c r="HD630" s="13"/>
      <c r="HE630" s="13"/>
      <c r="HF630" s="13"/>
      <c r="HG630" s="13"/>
      <c r="HH630" s="13"/>
      <c r="HI630" s="13"/>
      <c r="HJ630" s="13"/>
      <c r="HK630" s="13"/>
      <c r="HL630" s="13"/>
      <c r="HM630" s="13"/>
      <c r="HN630" s="13"/>
      <c r="HO630" s="13"/>
    </row>
    <row r="631" spans="1:223" s="7" customFormat="1" ht="11.25" customHeight="1" x14ac:dyDescent="0.2">
      <c r="A631" s="12"/>
      <c r="B631" s="12"/>
      <c r="C631" s="14"/>
      <c r="D631" s="21"/>
      <c r="E631" s="21"/>
      <c r="F631" s="22"/>
      <c r="G631" s="21"/>
      <c r="H631" s="22"/>
      <c r="I631" s="22"/>
      <c r="J631" s="22"/>
      <c r="K631" s="22"/>
      <c r="L631" s="22"/>
      <c r="M631" s="22"/>
      <c r="N631" s="22"/>
      <c r="O631" s="59"/>
      <c r="P631" s="22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  <c r="EO631" s="13"/>
      <c r="EP631" s="13"/>
      <c r="EQ631" s="13"/>
      <c r="ER631" s="13"/>
      <c r="ES631" s="13"/>
      <c r="ET631" s="13"/>
      <c r="EU631" s="13"/>
      <c r="EV631" s="13"/>
      <c r="EW631" s="13"/>
      <c r="EX631" s="13"/>
      <c r="EY631" s="13"/>
      <c r="EZ631" s="13"/>
      <c r="FA631" s="13"/>
      <c r="FB631" s="13"/>
      <c r="FC631" s="13"/>
      <c r="FD631" s="13"/>
      <c r="FE631" s="13"/>
      <c r="FF631" s="13"/>
      <c r="FG631" s="13"/>
      <c r="FH631" s="13"/>
      <c r="FI631" s="13"/>
      <c r="FJ631" s="13"/>
      <c r="FK631" s="13"/>
      <c r="FL631" s="13"/>
      <c r="FM631" s="13"/>
      <c r="FN631" s="13"/>
      <c r="FO631" s="13"/>
      <c r="FP631" s="13"/>
      <c r="FQ631" s="13"/>
      <c r="FR631" s="13"/>
      <c r="FS631" s="13"/>
      <c r="FT631" s="13"/>
      <c r="FU631" s="13"/>
      <c r="FV631" s="13"/>
      <c r="FW631" s="13"/>
      <c r="FX631" s="13"/>
      <c r="FY631" s="13"/>
      <c r="FZ631" s="13"/>
      <c r="GA631" s="13"/>
      <c r="GB631" s="13"/>
      <c r="GC631" s="13"/>
      <c r="GD631" s="13"/>
      <c r="GE631" s="13"/>
      <c r="GF631" s="13"/>
      <c r="GG631" s="13"/>
      <c r="GH631" s="13"/>
      <c r="GI631" s="13"/>
      <c r="GJ631" s="13"/>
      <c r="GK631" s="13"/>
      <c r="GL631" s="13"/>
      <c r="GM631" s="13"/>
      <c r="GN631" s="13"/>
      <c r="GO631" s="13"/>
      <c r="GP631" s="13"/>
      <c r="GQ631" s="13"/>
      <c r="GR631" s="13"/>
      <c r="GS631" s="13"/>
      <c r="GT631" s="13"/>
      <c r="GU631" s="13"/>
      <c r="GV631" s="13"/>
      <c r="GW631" s="13"/>
      <c r="GX631" s="13"/>
      <c r="GY631" s="13"/>
      <c r="GZ631" s="13"/>
      <c r="HA631" s="13"/>
      <c r="HB631" s="13"/>
      <c r="HC631" s="13"/>
      <c r="HD631" s="13"/>
      <c r="HE631" s="13"/>
      <c r="HF631" s="13"/>
      <c r="HG631" s="13"/>
      <c r="HH631" s="13"/>
      <c r="HI631" s="13"/>
      <c r="HJ631" s="13"/>
      <c r="HK631" s="13"/>
      <c r="HL631" s="13"/>
      <c r="HM631" s="13"/>
      <c r="HN631" s="13"/>
      <c r="HO631" s="13"/>
    </row>
    <row r="632" spans="1:223" s="7" customFormat="1" ht="11.25" customHeight="1" x14ac:dyDescent="0.2">
      <c r="A632" s="12"/>
      <c r="B632" s="12"/>
      <c r="C632" s="14"/>
      <c r="D632" s="21"/>
      <c r="E632" s="21"/>
      <c r="F632" s="22"/>
      <c r="G632" s="21"/>
      <c r="H632" s="22"/>
      <c r="I632" s="22"/>
      <c r="J632" s="22"/>
      <c r="K632" s="22"/>
      <c r="L632" s="22"/>
      <c r="M632" s="22"/>
      <c r="N632" s="22"/>
      <c r="O632" s="59"/>
      <c r="P632" s="22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 s="13"/>
      <c r="CK632" s="13"/>
      <c r="CL632" s="13"/>
      <c r="CM632" s="13"/>
      <c r="CN632" s="13"/>
      <c r="CO632" s="13"/>
      <c r="CP632" s="13"/>
      <c r="CQ632" s="13"/>
      <c r="CR632" s="13"/>
      <c r="CS632" s="13"/>
      <c r="CT632" s="13"/>
      <c r="CU632" s="13"/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/>
      <c r="DS632" s="13"/>
      <c r="DT632" s="13"/>
      <c r="DU632" s="13"/>
      <c r="DV632" s="13"/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  <c r="EO632" s="13"/>
      <c r="EP632" s="13"/>
      <c r="EQ632" s="13"/>
      <c r="ER632" s="13"/>
      <c r="ES632" s="13"/>
      <c r="ET632" s="13"/>
      <c r="EU632" s="13"/>
      <c r="EV632" s="13"/>
      <c r="EW632" s="13"/>
      <c r="EX632" s="13"/>
      <c r="EY632" s="13"/>
      <c r="EZ632" s="13"/>
      <c r="FA632" s="13"/>
      <c r="FB632" s="13"/>
      <c r="FC632" s="13"/>
      <c r="FD632" s="13"/>
      <c r="FE632" s="13"/>
      <c r="FF632" s="13"/>
      <c r="FG632" s="13"/>
      <c r="FH632" s="13"/>
      <c r="FI632" s="13"/>
      <c r="FJ632" s="13"/>
      <c r="FK632" s="13"/>
      <c r="FL632" s="13"/>
      <c r="FM632" s="13"/>
      <c r="FN632" s="13"/>
      <c r="FO632" s="13"/>
      <c r="FP632" s="13"/>
      <c r="FQ632" s="13"/>
      <c r="FR632" s="13"/>
      <c r="FS632" s="13"/>
      <c r="FT632" s="13"/>
      <c r="FU632" s="13"/>
      <c r="FV632" s="13"/>
      <c r="FW632" s="13"/>
      <c r="FX632" s="13"/>
      <c r="FY632" s="13"/>
      <c r="FZ632" s="13"/>
      <c r="GA632" s="13"/>
      <c r="GB632" s="13"/>
      <c r="GC632" s="13"/>
      <c r="GD632" s="13"/>
      <c r="GE632" s="13"/>
      <c r="GF632" s="13"/>
      <c r="GG632" s="13"/>
      <c r="GH632" s="13"/>
      <c r="GI632" s="13"/>
      <c r="GJ632" s="13"/>
      <c r="GK632" s="13"/>
      <c r="GL632" s="13"/>
      <c r="GM632" s="13"/>
      <c r="GN632" s="13"/>
      <c r="GO632" s="13"/>
      <c r="GP632" s="13"/>
      <c r="GQ632" s="13"/>
      <c r="GR632" s="13"/>
      <c r="GS632" s="13"/>
      <c r="GT632" s="13"/>
      <c r="GU632" s="13"/>
      <c r="GV632" s="13"/>
      <c r="GW632" s="13"/>
      <c r="GX632" s="13"/>
      <c r="GY632" s="13"/>
      <c r="GZ632" s="13"/>
      <c r="HA632" s="13"/>
      <c r="HB632" s="13"/>
      <c r="HC632" s="13"/>
      <c r="HD632" s="13"/>
      <c r="HE632" s="13"/>
      <c r="HF632" s="13"/>
      <c r="HG632" s="13"/>
      <c r="HH632" s="13"/>
      <c r="HI632" s="13"/>
      <c r="HJ632" s="13"/>
      <c r="HK632" s="13"/>
      <c r="HL632" s="13"/>
      <c r="HM632" s="13"/>
      <c r="HN632" s="13"/>
      <c r="HO632" s="13"/>
    </row>
    <row r="633" spans="1:223" s="7" customFormat="1" ht="11.25" customHeight="1" x14ac:dyDescent="0.2">
      <c r="A633" s="12"/>
      <c r="B633" s="12"/>
      <c r="C633" s="14"/>
      <c r="D633" s="21"/>
      <c r="E633" s="21"/>
      <c r="F633" s="22"/>
      <c r="G633" s="21"/>
      <c r="H633" s="22"/>
      <c r="I633" s="22"/>
      <c r="J633" s="22"/>
      <c r="K633" s="22"/>
      <c r="L633" s="22"/>
      <c r="M633" s="22"/>
      <c r="N633" s="22"/>
      <c r="O633" s="59"/>
      <c r="P633" s="22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  <c r="CI633" s="13"/>
      <c r="CJ633" s="13"/>
      <c r="CK633" s="13"/>
      <c r="CL633" s="13"/>
      <c r="CM633" s="13"/>
      <c r="CN633" s="13"/>
      <c r="CO633" s="13"/>
      <c r="CP633" s="13"/>
      <c r="CQ633" s="13"/>
      <c r="CR633" s="13"/>
      <c r="CS633" s="13"/>
      <c r="CT633" s="13"/>
      <c r="CU633" s="13"/>
      <c r="CV633" s="13"/>
      <c r="CW633" s="13"/>
      <c r="CX633" s="13"/>
      <c r="CY633" s="13"/>
      <c r="CZ633" s="13"/>
      <c r="DA633" s="13"/>
      <c r="DB633" s="13"/>
      <c r="DC633" s="13"/>
      <c r="DD633" s="13"/>
      <c r="DE633" s="13"/>
      <c r="DF633" s="13"/>
      <c r="DG633" s="13"/>
      <c r="DH633" s="13"/>
      <c r="DI633" s="13"/>
      <c r="DJ633" s="13"/>
      <c r="DK633" s="13"/>
      <c r="DL633" s="13"/>
      <c r="DM633" s="13"/>
      <c r="DN633" s="13"/>
      <c r="DO633" s="13"/>
      <c r="DP633" s="13"/>
      <c r="DQ633" s="13"/>
      <c r="DR633" s="13"/>
      <c r="DS633" s="13"/>
      <c r="DT633" s="13"/>
      <c r="DU633" s="13"/>
      <c r="DV633" s="13"/>
      <c r="DW633" s="13"/>
      <c r="DX633" s="13"/>
      <c r="DY633" s="13"/>
      <c r="DZ633" s="13"/>
      <c r="EA633" s="13"/>
      <c r="EB633" s="13"/>
      <c r="EC633" s="13"/>
      <c r="ED633" s="13"/>
      <c r="EE633" s="13"/>
      <c r="EF633" s="13"/>
      <c r="EG633" s="13"/>
      <c r="EH633" s="13"/>
      <c r="EI633" s="13"/>
      <c r="EJ633" s="13"/>
      <c r="EK633" s="13"/>
      <c r="EL633" s="13"/>
      <c r="EM633" s="13"/>
      <c r="EN633" s="13"/>
      <c r="EO633" s="13"/>
      <c r="EP633" s="13"/>
      <c r="EQ633" s="13"/>
      <c r="ER633" s="13"/>
      <c r="ES633" s="13"/>
      <c r="ET633" s="13"/>
      <c r="EU633" s="13"/>
      <c r="EV633" s="13"/>
      <c r="EW633" s="13"/>
      <c r="EX633" s="13"/>
      <c r="EY633" s="13"/>
      <c r="EZ633" s="13"/>
      <c r="FA633" s="13"/>
      <c r="FB633" s="13"/>
      <c r="FC633" s="13"/>
      <c r="FD633" s="13"/>
      <c r="FE633" s="13"/>
      <c r="FF633" s="13"/>
      <c r="FG633" s="13"/>
      <c r="FH633" s="13"/>
      <c r="FI633" s="13"/>
      <c r="FJ633" s="13"/>
      <c r="FK633" s="13"/>
      <c r="FL633" s="13"/>
      <c r="FM633" s="13"/>
      <c r="FN633" s="13"/>
      <c r="FO633" s="13"/>
      <c r="FP633" s="13"/>
      <c r="FQ633" s="13"/>
      <c r="FR633" s="13"/>
      <c r="FS633" s="13"/>
      <c r="FT633" s="13"/>
      <c r="FU633" s="13"/>
      <c r="FV633" s="13"/>
      <c r="FW633" s="13"/>
      <c r="FX633" s="13"/>
      <c r="FY633" s="13"/>
      <c r="FZ633" s="13"/>
      <c r="GA633" s="13"/>
      <c r="GB633" s="13"/>
      <c r="GC633" s="13"/>
      <c r="GD633" s="13"/>
      <c r="GE633" s="13"/>
      <c r="GF633" s="13"/>
      <c r="GG633" s="13"/>
      <c r="GH633" s="13"/>
      <c r="GI633" s="13"/>
      <c r="GJ633" s="13"/>
      <c r="GK633" s="13"/>
      <c r="GL633" s="13"/>
      <c r="GM633" s="13"/>
      <c r="GN633" s="13"/>
      <c r="GO633" s="13"/>
      <c r="GP633" s="13"/>
      <c r="GQ633" s="13"/>
      <c r="GR633" s="13"/>
      <c r="GS633" s="13"/>
      <c r="GT633" s="13"/>
      <c r="GU633" s="13"/>
      <c r="GV633" s="13"/>
      <c r="GW633" s="13"/>
      <c r="GX633" s="13"/>
      <c r="GY633" s="13"/>
      <c r="GZ633" s="13"/>
      <c r="HA633" s="13"/>
      <c r="HB633" s="13"/>
      <c r="HC633" s="13"/>
      <c r="HD633" s="13"/>
      <c r="HE633" s="13"/>
      <c r="HF633" s="13"/>
      <c r="HG633" s="13"/>
      <c r="HH633" s="13"/>
      <c r="HI633" s="13"/>
      <c r="HJ633" s="13"/>
      <c r="HK633" s="13"/>
      <c r="HL633" s="13"/>
      <c r="HM633" s="13"/>
      <c r="HN633" s="13"/>
      <c r="HO633" s="13"/>
    </row>
    <row r="634" spans="1:223" s="7" customFormat="1" ht="11.25" customHeight="1" x14ac:dyDescent="0.2">
      <c r="A634" s="12"/>
      <c r="B634" s="12"/>
      <c r="C634" s="14"/>
      <c r="D634" s="21"/>
      <c r="E634" s="21"/>
      <c r="F634" s="22"/>
      <c r="G634" s="21"/>
      <c r="H634" s="22"/>
      <c r="I634" s="22"/>
      <c r="J634" s="22"/>
      <c r="K634" s="22"/>
      <c r="L634" s="22"/>
      <c r="M634" s="22"/>
      <c r="N634" s="22"/>
      <c r="O634" s="59"/>
      <c r="P634" s="22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 s="13"/>
      <c r="CK634" s="13"/>
      <c r="CL634" s="13"/>
      <c r="CM634" s="13"/>
      <c r="CN634" s="13"/>
      <c r="CO634" s="13"/>
      <c r="CP634" s="13"/>
      <c r="CQ634" s="13"/>
      <c r="CR634" s="13"/>
      <c r="CS634" s="13"/>
      <c r="CT634" s="13"/>
      <c r="CU634" s="13"/>
      <c r="CV634" s="13"/>
      <c r="CW634" s="13"/>
      <c r="CX634" s="13"/>
      <c r="CY634" s="13"/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/>
      <c r="DO634" s="13"/>
      <c r="DP634" s="13"/>
      <c r="DQ634" s="13"/>
      <c r="DR634" s="13"/>
      <c r="DS634" s="13"/>
      <c r="DT634" s="13"/>
      <c r="DU634" s="13"/>
      <c r="DV634" s="13"/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  <c r="EO634" s="13"/>
      <c r="EP634" s="13"/>
      <c r="EQ634" s="13"/>
      <c r="ER634" s="13"/>
      <c r="ES634" s="13"/>
      <c r="ET634" s="13"/>
      <c r="EU634" s="13"/>
      <c r="EV634" s="13"/>
      <c r="EW634" s="13"/>
      <c r="EX634" s="13"/>
      <c r="EY634" s="13"/>
      <c r="EZ634" s="13"/>
      <c r="FA634" s="13"/>
      <c r="FB634" s="13"/>
      <c r="FC634" s="13"/>
      <c r="FD634" s="13"/>
      <c r="FE634" s="13"/>
      <c r="FF634" s="13"/>
      <c r="FG634" s="13"/>
      <c r="FH634" s="13"/>
      <c r="FI634" s="13"/>
      <c r="FJ634" s="13"/>
      <c r="FK634" s="13"/>
      <c r="FL634" s="13"/>
      <c r="FM634" s="13"/>
      <c r="FN634" s="13"/>
      <c r="FO634" s="13"/>
      <c r="FP634" s="13"/>
      <c r="FQ634" s="13"/>
      <c r="FR634" s="13"/>
      <c r="FS634" s="13"/>
      <c r="FT634" s="13"/>
      <c r="FU634" s="13"/>
      <c r="FV634" s="13"/>
      <c r="FW634" s="13"/>
      <c r="FX634" s="13"/>
      <c r="FY634" s="13"/>
      <c r="FZ634" s="13"/>
      <c r="GA634" s="13"/>
      <c r="GB634" s="13"/>
      <c r="GC634" s="13"/>
      <c r="GD634" s="13"/>
      <c r="GE634" s="13"/>
      <c r="GF634" s="13"/>
      <c r="GG634" s="13"/>
      <c r="GH634" s="13"/>
      <c r="GI634" s="13"/>
      <c r="GJ634" s="13"/>
      <c r="GK634" s="13"/>
      <c r="GL634" s="13"/>
      <c r="GM634" s="13"/>
      <c r="GN634" s="13"/>
      <c r="GO634" s="13"/>
      <c r="GP634" s="13"/>
      <c r="GQ634" s="13"/>
      <c r="GR634" s="13"/>
      <c r="GS634" s="13"/>
      <c r="GT634" s="13"/>
      <c r="GU634" s="13"/>
      <c r="GV634" s="13"/>
      <c r="GW634" s="13"/>
      <c r="GX634" s="13"/>
      <c r="GY634" s="13"/>
      <c r="GZ634" s="13"/>
      <c r="HA634" s="13"/>
      <c r="HB634" s="13"/>
      <c r="HC634" s="13"/>
      <c r="HD634" s="13"/>
      <c r="HE634" s="13"/>
      <c r="HF634" s="13"/>
      <c r="HG634" s="13"/>
      <c r="HH634" s="13"/>
      <c r="HI634" s="13"/>
      <c r="HJ634" s="13"/>
      <c r="HK634" s="13"/>
      <c r="HL634" s="13"/>
      <c r="HM634" s="13"/>
      <c r="HN634" s="13"/>
      <c r="HO634" s="13"/>
    </row>
    <row r="635" spans="1:223" s="7" customFormat="1" ht="11.25" customHeight="1" x14ac:dyDescent="0.2">
      <c r="A635" s="12"/>
      <c r="B635" s="12"/>
      <c r="C635" s="14"/>
      <c r="D635" s="21"/>
      <c r="E635" s="21"/>
      <c r="F635" s="22"/>
      <c r="G635" s="21"/>
      <c r="H635" s="22"/>
      <c r="I635" s="22"/>
      <c r="J635" s="22"/>
      <c r="K635" s="22"/>
      <c r="L635" s="22"/>
      <c r="M635" s="22"/>
      <c r="N635" s="22"/>
      <c r="O635" s="59"/>
      <c r="P635" s="22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  <c r="GB635" s="13"/>
      <c r="GC635" s="13"/>
      <c r="GD635" s="13"/>
      <c r="GE635" s="13"/>
      <c r="GF635" s="13"/>
      <c r="GG635" s="13"/>
      <c r="GH635" s="13"/>
      <c r="GI635" s="13"/>
      <c r="GJ635" s="13"/>
      <c r="GK635" s="13"/>
      <c r="GL635" s="13"/>
      <c r="GM635" s="13"/>
      <c r="GN635" s="13"/>
      <c r="GO635" s="13"/>
      <c r="GP635" s="13"/>
      <c r="GQ635" s="13"/>
      <c r="GR635" s="13"/>
      <c r="GS635" s="13"/>
      <c r="GT635" s="13"/>
      <c r="GU635" s="13"/>
      <c r="GV635" s="13"/>
      <c r="GW635" s="13"/>
      <c r="GX635" s="13"/>
      <c r="GY635" s="13"/>
      <c r="GZ635" s="13"/>
      <c r="HA635" s="13"/>
      <c r="HB635" s="13"/>
      <c r="HC635" s="13"/>
      <c r="HD635" s="13"/>
      <c r="HE635" s="13"/>
      <c r="HF635" s="13"/>
      <c r="HG635" s="13"/>
      <c r="HH635" s="13"/>
      <c r="HI635" s="13"/>
      <c r="HJ635" s="13"/>
      <c r="HK635" s="13"/>
      <c r="HL635" s="13"/>
      <c r="HM635" s="13"/>
      <c r="HN635" s="13"/>
      <c r="HO635" s="13"/>
    </row>
    <row r="636" spans="1:223" s="7" customFormat="1" ht="11.25" customHeight="1" x14ac:dyDescent="0.2">
      <c r="A636" s="12"/>
      <c r="B636" s="12"/>
      <c r="C636" s="14"/>
      <c r="D636" s="21"/>
      <c r="E636" s="21"/>
      <c r="F636" s="22"/>
      <c r="G636" s="21"/>
      <c r="H636" s="22"/>
      <c r="I636" s="22"/>
      <c r="J636" s="22"/>
      <c r="K636" s="22"/>
      <c r="L636" s="22"/>
      <c r="M636" s="22"/>
      <c r="N636" s="22"/>
      <c r="O636" s="59"/>
      <c r="P636" s="22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 s="13"/>
      <c r="CK636" s="13"/>
      <c r="CL636" s="13"/>
      <c r="CM636" s="13"/>
      <c r="CN636" s="13"/>
      <c r="CO636" s="13"/>
      <c r="CP636" s="13"/>
      <c r="CQ636" s="13"/>
      <c r="CR636" s="13"/>
      <c r="CS636" s="13"/>
      <c r="CT636" s="13"/>
      <c r="CU636" s="13"/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/>
      <c r="DS636" s="13"/>
      <c r="DT636" s="13"/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/>
      <c r="EH636" s="13"/>
      <c r="EI636" s="13"/>
      <c r="EJ636" s="13"/>
      <c r="EK636" s="13"/>
      <c r="EL636" s="13"/>
      <c r="EM636" s="13"/>
      <c r="EN636" s="13"/>
      <c r="EO636" s="13"/>
      <c r="EP636" s="13"/>
      <c r="EQ636" s="13"/>
      <c r="ER636" s="13"/>
      <c r="ES636" s="13"/>
      <c r="ET636" s="13"/>
      <c r="EU636" s="13"/>
      <c r="EV636" s="13"/>
      <c r="EW636" s="13"/>
      <c r="EX636" s="13"/>
      <c r="EY636" s="13"/>
      <c r="EZ636" s="13"/>
      <c r="FA636" s="13"/>
      <c r="FB636" s="13"/>
      <c r="FC636" s="13"/>
      <c r="FD636" s="13"/>
      <c r="FE636" s="13"/>
      <c r="FF636" s="13"/>
      <c r="FG636" s="13"/>
      <c r="FH636" s="13"/>
      <c r="FI636" s="13"/>
      <c r="FJ636" s="13"/>
      <c r="FK636" s="13"/>
      <c r="FL636" s="13"/>
      <c r="FM636" s="13"/>
      <c r="FN636" s="13"/>
      <c r="FO636" s="13"/>
      <c r="FP636" s="13"/>
      <c r="FQ636" s="13"/>
      <c r="FR636" s="13"/>
      <c r="FS636" s="13"/>
      <c r="FT636" s="13"/>
      <c r="FU636" s="13"/>
      <c r="FV636" s="13"/>
      <c r="FW636" s="13"/>
      <c r="FX636" s="13"/>
      <c r="FY636" s="13"/>
      <c r="FZ636" s="13"/>
      <c r="GA636" s="13"/>
      <c r="GB636" s="13"/>
      <c r="GC636" s="13"/>
      <c r="GD636" s="13"/>
      <c r="GE636" s="13"/>
      <c r="GF636" s="13"/>
      <c r="GG636" s="13"/>
      <c r="GH636" s="13"/>
      <c r="GI636" s="13"/>
      <c r="GJ636" s="13"/>
      <c r="GK636" s="13"/>
      <c r="GL636" s="13"/>
      <c r="GM636" s="13"/>
      <c r="GN636" s="13"/>
      <c r="GO636" s="13"/>
      <c r="GP636" s="13"/>
      <c r="GQ636" s="13"/>
      <c r="GR636" s="13"/>
      <c r="GS636" s="13"/>
      <c r="GT636" s="13"/>
      <c r="GU636" s="13"/>
      <c r="GV636" s="13"/>
      <c r="GW636" s="13"/>
      <c r="GX636" s="13"/>
      <c r="GY636" s="13"/>
      <c r="GZ636" s="13"/>
      <c r="HA636" s="13"/>
      <c r="HB636" s="13"/>
      <c r="HC636" s="13"/>
      <c r="HD636" s="13"/>
      <c r="HE636" s="13"/>
      <c r="HF636" s="13"/>
      <c r="HG636" s="13"/>
      <c r="HH636" s="13"/>
      <c r="HI636" s="13"/>
      <c r="HJ636" s="13"/>
      <c r="HK636" s="13"/>
      <c r="HL636" s="13"/>
      <c r="HM636" s="13"/>
      <c r="HN636" s="13"/>
      <c r="HO636" s="13"/>
    </row>
    <row r="637" spans="1:223" s="7" customFormat="1" ht="11.25" customHeight="1" x14ac:dyDescent="0.2">
      <c r="A637" s="12"/>
      <c r="B637" s="12"/>
      <c r="C637" s="14"/>
      <c r="D637" s="21"/>
      <c r="E637" s="21"/>
      <c r="F637" s="22"/>
      <c r="G637" s="21"/>
      <c r="H637" s="22"/>
      <c r="I637" s="22"/>
      <c r="J637" s="22"/>
      <c r="K637" s="22"/>
      <c r="L637" s="22"/>
      <c r="M637" s="22"/>
      <c r="N637" s="22"/>
      <c r="O637" s="59"/>
      <c r="P637" s="22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  <c r="FL637" s="13"/>
      <c r="FM637" s="13"/>
      <c r="FN637" s="13"/>
      <c r="FO637" s="13"/>
      <c r="FP637" s="13"/>
      <c r="FQ637" s="13"/>
      <c r="FR637" s="13"/>
      <c r="FS637" s="13"/>
      <c r="FT637" s="13"/>
      <c r="FU637" s="13"/>
      <c r="FV637" s="13"/>
      <c r="FW637" s="13"/>
      <c r="FX637" s="13"/>
      <c r="FY637" s="13"/>
      <c r="FZ637" s="13"/>
      <c r="GA637" s="13"/>
      <c r="GB637" s="13"/>
      <c r="GC637" s="13"/>
      <c r="GD637" s="13"/>
      <c r="GE637" s="13"/>
      <c r="GF637" s="13"/>
      <c r="GG637" s="13"/>
      <c r="GH637" s="13"/>
      <c r="GI637" s="13"/>
      <c r="GJ637" s="13"/>
      <c r="GK637" s="13"/>
      <c r="GL637" s="13"/>
      <c r="GM637" s="13"/>
      <c r="GN637" s="13"/>
      <c r="GO637" s="13"/>
      <c r="GP637" s="13"/>
      <c r="GQ637" s="13"/>
      <c r="GR637" s="13"/>
      <c r="GS637" s="13"/>
      <c r="GT637" s="13"/>
      <c r="GU637" s="13"/>
      <c r="GV637" s="13"/>
      <c r="GW637" s="13"/>
      <c r="GX637" s="13"/>
      <c r="GY637" s="13"/>
      <c r="GZ637" s="13"/>
      <c r="HA637" s="13"/>
      <c r="HB637" s="13"/>
      <c r="HC637" s="13"/>
      <c r="HD637" s="13"/>
      <c r="HE637" s="13"/>
      <c r="HF637" s="13"/>
      <c r="HG637" s="13"/>
      <c r="HH637" s="13"/>
      <c r="HI637" s="13"/>
      <c r="HJ637" s="13"/>
      <c r="HK637" s="13"/>
      <c r="HL637" s="13"/>
      <c r="HM637" s="13"/>
      <c r="HN637" s="13"/>
      <c r="HO637" s="13"/>
    </row>
    <row r="638" spans="1:223" s="7" customFormat="1" ht="11.25" customHeight="1" x14ac:dyDescent="0.2">
      <c r="A638" s="12"/>
      <c r="B638" s="12"/>
      <c r="C638" s="14"/>
      <c r="D638" s="21"/>
      <c r="E638" s="21"/>
      <c r="F638" s="22"/>
      <c r="G638" s="21"/>
      <c r="H638" s="22"/>
      <c r="I638" s="22"/>
      <c r="J638" s="22"/>
      <c r="K638" s="22"/>
      <c r="L638" s="22"/>
      <c r="M638" s="22"/>
      <c r="N638" s="22"/>
      <c r="O638" s="59"/>
      <c r="P638" s="22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  <c r="EO638" s="13"/>
      <c r="EP638" s="13"/>
      <c r="EQ638" s="13"/>
      <c r="ER638" s="13"/>
      <c r="ES638" s="13"/>
      <c r="ET638" s="13"/>
      <c r="EU638" s="13"/>
      <c r="EV638" s="13"/>
      <c r="EW638" s="13"/>
      <c r="EX638" s="13"/>
      <c r="EY638" s="13"/>
      <c r="EZ638" s="13"/>
      <c r="FA638" s="13"/>
      <c r="FB638" s="13"/>
      <c r="FC638" s="13"/>
      <c r="FD638" s="13"/>
      <c r="FE638" s="13"/>
      <c r="FF638" s="13"/>
      <c r="FG638" s="13"/>
      <c r="FH638" s="13"/>
      <c r="FI638" s="13"/>
      <c r="FJ638" s="13"/>
      <c r="FK638" s="13"/>
      <c r="FL638" s="13"/>
      <c r="FM638" s="13"/>
      <c r="FN638" s="13"/>
      <c r="FO638" s="13"/>
      <c r="FP638" s="13"/>
      <c r="FQ638" s="13"/>
      <c r="FR638" s="13"/>
      <c r="FS638" s="13"/>
      <c r="FT638" s="13"/>
      <c r="FU638" s="13"/>
      <c r="FV638" s="13"/>
      <c r="FW638" s="13"/>
      <c r="FX638" s="13"/>
      <c r="FY638" s="13"/>
      <c r="FZ638" s="13"/>
      <c r="GA638" s="13"/>
      <c r="GB638" s="13"/>
      <c r="GC638" s="13"/>
      <c r="GD638" s="13"/>
      <c r="GE638" s="13"/>
      <c r="GF638" s="13"/>
      <c r="GG638" s="13"/>
      <c r="GH638" s="13"/>
      <c r="GI638" s="13"/>
      <c r="GJ638" s="13"/>
      <c r="GK638" s="13"/>
      <c r="GL638" s="13"/>
      <c r="GM638" s="13"/>
      <c r="GN638" s="13"/>
      <c r="GO638" s="13"/>
      <c r="GP638" s="13"/>
      <c r="GQ638" s="13"/>
      <c r="GR638" s="13"/>
      <c r="GS638" s="13"/>
      <c r="GT638" s="13"/>
      <c r="GU638" s="13"/>
      <c r="GV638" s="13"/>
      <c r="GW638" s="13"/>
      <c r="GX638" s="13"/>
      <c r="GY638" s="13"/>
      <c r="GZ638" s="13"/>
      <c r="HA638" s="13"/>
      <c r="HB638" s="13"/>
      <c r="HC638" s="13"/>
      <c r="HD638" s="13"/>
      <c r="HE638" s="13"/>
      <c r="HF638" s="13"/>
      <c r="HG638" s="13"/>
      <c r="HH638" s="13"/>
      <c r="HI638" s="13"/>
      <c r="HJ638" s="13"/>
      <c r="HK638" s="13"/>
      <c r="HL638" s="13"/>
      <c r="HM638" s="13"/>
      <c r="HN638" s="13"/>
      <c r="HO638" s="13"/>
    </row>
    <row r="639" spans="1:223" s="7" customFormat="1" ht="11.25" customHeight="1" x14ac:dyDescent="0.2">
      <c r="A639" s="12"/>
      <c r="B639" s="12"/>
      <c r="C639" s="14"/>
      <c r="D639" s="21"/>
      <c r="E639" s="21"/>
      <c r="F639" s="22"/>
      <c r="G639" s="21"/>
      <c r="H639" s="22"/>
      <c r="I639" s="22"/>
      <c r="J639" s="22"/>
      <c r="K639" s="22"/>
      <c r="L639" s="22"/>
      <c r="M639" s="22"/>
      <c r="N639" s="22"/>
      <c r="O639" s="59"/>
      <c r="P639" s="22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  <c r="EL639" s="13"/>
      <c r="EM639" s="13"/>
      <c r="EN639" s="13"/>
      <c r="EO639" s="13"/>
      <c r="EP639" s="13"/>
      <c r="EQ639" s="13"/>
      <c r="ER639" s="13"/>
      <c r="ES639" s="13"/>
      <c r="ET639" s="13"/>
      <c r="EU639" s="13"/>
      <c r="EV639" s="13"/>
      <c r="EW639" s="13"/>
      <c r="EX639" s="13"/>
      <c r="EY639" s="13"/>
      <c r="EZ639" s="13"/>
      <c r="FA639" s="13"/>
      <c r="FB639" s="13"/>
      <c r="FC639" s="13"/>
      <c r="FD639" s="13"/>
      <c r="FE639" s="13"/>
      <c r="FF639" s="13"/>
      <c r="FG639" s="13"/>
      <c r="FH639" s="13"/>
      <c r="FI639" s="13"/>
      <c r="FJ639" s="13"/>
      <c r="FK639" s="13"/>
      <c r="FL639" s="13"/>
      <c r="FM639" s="13"/>
      <c r="FN639" s="13"/>
      <c r="FO639" s="13"/>
      <c r="FP639" s="13"/>
      <c r="FQ639" s="13"/>
      <c r="FR639" s="13"/>
      <c r="FS639" s="13"/>
      <c r="FT639" s="13"/>
      <c r="FU639" s="13"/>
      <c r="FV639" s="13"/>
      <c r="FW639" s="13"/>
      <c r="FX639" s="13"/>
      <c r="FY639" s="13"/>
      <c r="FZ639" s="13"/>
      <c r="GA639" s="13"/>
      <c r="GB639" s="13"/>
      <c r="GC639" s="13"/>
      <c r="GD639" s="13"/>
      <c r="GE639" s="13"/>
      <c r="GF639" s="13"/>
      <c r="GG639" s="13"/>
      <c r="GH639" s="13"/>
      <c r="GI639" s="13"/>
      <c r="GJ639" s="13"/>
      <c r="GK639" s="13"/>
      <c r="GL639" s="13"/>
      <c r="GM639" s="13"/>
      <c r="GN639" s="13"/>
      <c r="GO639" s="13"/>
      <c r="GP639" s="13"/>
      <c r="GQ639" s="13"/>
      <c r="GR639" s="13"/>
      <c r="GS639" s="13"/>
      <c r="GT639" s="13"/>
      <c r="GU639" s="13"/>
      <c r="GV639" s="13"/>
      <c r="GW639" s="13"/>
      <c r="GX639" s="13"/>
      <c r="GY639" s="13"/>
      <c r="GZ639" s="13"/>
      <c r="HA639" s="13"/>
      <c r="HB639" s="13"/>
      <c r="HC639" s="13"/>
      <c r="HD639" s="13"/>
      <c r="HE639" s="13"/>
      <c r="HF639" s="13"/>
      <c r="HG639" s="13"/>
      <c r="HH639" s="13"/>
      <c r="HI639" s="13"/>
      <c r="HJ639" s="13"/>
      <c r="HK639" s="13"/>
      <c r="HL639" s="13"/>
      <c r="HM639" s="13"/>
      <c r="HN639" s="13"/>
      <c r="HO639" s="13"/>
    </row>
    <row r="640" spans="1:223" s="7" customFormat="1" ht="11.25" customHeight="1" x14ac:dyDescent="0.2">
      <c r="A640" s="12"/>
      <c r="B640" s="12"/>
      <c r="C640" s="14"/>
      <c r="D640" s="21"/>
      <c r="E640" s="21"/>
      <c r="F640" s="22"/>
      <c r="G640" s="21"/>
      <c r="H640" s="22"/>
      <c r="I640" s="22"/>
      <c r="J640" s="22"/>
      <c r="K640" s="22"/>
      <c r="L640" s="22"/>
      <c r="M640" s="22"/>
      <c r="N640" s="22"/>
      <c r="O640" s="59"/>
      <c r="P640" s="22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  <c r="EO640" s="13"/>
      <c r="EP640" s="13"/>
      <c r="EQ640" s="13"/>
      <c r="ER640" s="13"/>
      <c r="ES640" s="13"/>
      <c r="ET640" s="13"/>
      <c r="EU640" s="13"/>
      <c r="EV640" s="13"/>
      <c r="EW640" s="13"/>
      <c r="EX640" s="13"/>
      <c r="EY640" s="13"/>
      <c r="EZ640" s="13"/>
      <c r="FA640" s="13"/>
      <c r="FB640" s="13"/>
      <c r="FC640" s="13"/>
      <c r="FD640" s="13"/>
      <c r="FE640" s="13"/>
      <c r="FF640" s="13"/>
      <c r="FG640" s="13"/>
      <c r="FH640" s="13"/>
      <c r="FI640" s="13"/>
      <c r="FJ640" s="13"/>
      <c r="FK640" s="13"/>
      <c r="FL640" s="13"/>
      <c r="FM640" s="13"/>
      <c r="FN640" s="13"/>
      <c r="FO640" s="13"/>
      <c r="FP640" s="13"/>
      <c r="FQ640" s="13"/>
      <c r="FR640" s="13"/>
      <c r="FS640" s="13"/>
      <c r="FT640" s="13"/>
      <c r="FU640" s="13"/>
      <c r="FV640" s="13"/>
      <c r="FW640" s="13"/>
      <c r="FX640" s="13"/>
      <c r="FY640" s="13"/>
      <c r="FZ640" s="13"/>
      <c r="GA640" s="13"/>
      <c r="GB640" s="13"/>
      <c r="GC640" s="13"/>
      <c r="GD640" s="13"/>
      <c r="GE640" s="13"/>
      <c r="GF640" s="13"/>
      <c r="GG640" s="13"/>
      <c r="GH640" s="13"/>
      <c r="GI640" s="13"/>
      <c r="GJ640" s="13"/>
      <c r="GK640" s="13"/>
      <c r="GL640" s="13"/>
      <c r="GM640" s="13"/>
      <c r="GN640" s="13"/>
      <c r="GO640" s="13"/>
      <c r="GP640" s="13"/>
      <c r="GQ640" s="13"/>
      <c r="GR640" s="13"/>
      <c r="GS640" s="13"/>
      <c r="GT640" s="13"/>
      <c r="GU640" s="13"/>
      <c r="GV640" s="13"/>
      <c r="GW640" s="13"/>
      <c r="GX640" s="13"/>
      <c r="GY640" s="13"/>
      <c r="GZ640" s="13"/>
      <c r="HA640" s="13"/>
      <c r="HB640" s="13"/>
      <c r="HC640" s="13"/>
      <c r="HD640" s="13"/>
      <c r="HE640" s="13"/>
      <c r="HF640" s="13"/>
      <c r="HG640" s="13"/>
      <c r="HH640" s="13"/>
      <c r="HI640" s="13"/>
      <c r="HJ640" s="13"/>
      <c r="HK640" s="13"/>
      <c r="HL640" s="13"/>
      <c r="HM640" s="13"/>
      <c r="HN640" s="13"/>
      <c r="HO640" s="13"/>
    </row>
    <row r="641" spans="1:223" s="7" customFormat="1" ht="11.25" customHeight="1" x14ac:dyDescent="0.2">
      <c r="A641" s="12"/>
      <c r="B641" s="12"/>
      <c r="C641" s="14"/>
      <c r="D641" s="21"/>
      <c r="E641" s="21"/>
      <c r="F641" s="22"/>
      <c r="G641" s="21"/>
      <c r="H641" s="22"/>
      <c r="I641" s="22"/>
      <c r="J641" s="22"/>
      <c r="K641" s="22"/>
      <c r="L641" s="22"/>
      <c r="M641" s="22"/>
      <c r="N641" s="22"/>
      <c r="O641" s="59"/>
      <c r="P641" s="22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  <c r="EL641" s="13"/>
      <c r="EM641" s="13"/>
      <c r="EN641" s="13"/>
      <c r="EO641" s="13"/>
      <c r="EP641" s="13"/>
      <c r="EQ641" s="13"/>
      <c r="ER641" s="13"/>
      <c r="ES641" s="13"/>
      <c r="ET641" s="13"/>
      <c r="EU641" s="13"/>
      <c r="EV641" s="13"/>
      <c r="EW641" s="13"/>
      <c r="EX641" s="13"/>
      <c r="EY641" s="13"/>
      <c r="EZ641" s="13"/>
      <c r="FA641" s="13"/>
      <c r="FB641" s="13"/>
      <c r="FC641" s="13"/>
      <c r="FD641" s="13"/>
      <c r="FE641" s="13"/>
      <c r="FF641" s="13"/>
      <c r="FG641" s="13"/>
      <c r="FH641" s="13"/>
      <c r="FI641" s="13"/>
      <c r="FJ641" s="13"/>
      <c r="FK641" s="13"/>
      <c r="FL641" s="13"/>
      <c r="FM641" s="13"/>
      <c r="FN641" s="13"/>
      <c r="FO641" s="13"/>
      <c r="FP641" s="13"/>
      <c r="FQ641" s="13"/>
      <c r="FR641" s="13"/>
      <c r="FS641" s="13"/>
      <c r="FT641" s="13"/>
      <c r="FU641" s="13"/>
      <c r="FV641" s="13"/>
      <c r="FW641" s="13"/>
      <c r="FX641" s="13"/>
      <c r="FY641" s="13"/>
      <c r="FZ641" s="13"/>
      <c r="GA641" s="13"/>
      <c r="GB641" s="13"/>
      <c r="GC641" s="13"/>
      <c r="GD641" s="13"/>
      <c r="GE641" s="13"/>
      <c r="GF641" s="13"/>
      <c r="GG641" s="13"/>
      <c r="GH641" s="13"/>
      <c r="GI641" s="13"/>
      <c r="GJ641" s="13"/>
      <c r="GK641" s="13"/>
      <c r="GL641" s="13"/>
      <c r="GM641" s="13"/>
      <c r="GN641" s="13"/>
      <c r="GO641" s="13"/>
      <c r="GP641" s="13"/>
      <c r="GQ641" s="13"/>
      <c r="GR641" s="13"/>
      <c r="GS641" s="13"/>
      <c r="GT641" s="13"/>
      <c r="GU641" s="13"/>
      <c r="GV641" s="13"/>
      <c r="GW641" s="13"/>
      <c r="GX641" s="13"/>
      <c r="GY641" s="13"/>
      <c r="GZ641" s="13"/>
      <c r="HA641" s="13"/>
      <c r="HB641" s="13"/>
      <c r="HC641" s="13"/>
      <c r="HD641" s="13"/>
      <c r="HE641" s="13"/>
      <c r="HF641" s="13"/>
      <c r="HG641" s="13"/>
      <c r="HH641" s="13"/>
      <c r="HI641" s="13"/>
      <c r="HJ641" s="13"/>
      <c r="HK641" s="13"/>
      <c r="HL641" s="13"/>
      <c r="HM641" s="13"/>
      <c r="HN641" s="13"/>
      <c r="HO641" s="13"/>
    </row>
    <row r="642" spans="1:223" s="7" customFormat="1" ht="11.25" customHeight="1" x14ac:dyDescent="0.2">
      <c r="A642" s="12"/>
      <c r="B642" s="12"/>
      <c r="C642" s="14"/>
      <c r="D642" s="21"/>
      <c r="E642" s="21"/>
      <c r="F642" s="22"/>
      <c r="G642" s="21"/>
      <c r="H642" s="22"/>
      <c r="I642" s="22"/>
      <c r="J642" s="22"/>
      <c r="K642" s="22"/>
      <c r="L642" s="22"/>
      <c r="M642" s="22"/>
      <c r="N642" s="22"/>
      <c r="O642" s="59"/>
      <c r="P642" s="22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  <c r="FD642" s="13"/>
      <c r="FE642" s="13"/>
      <c r="FF642" s="13"/>
      <c r="FG642" s="13"/>
      <c r="FH642" s="13"/>
      <c r="FI642" s="13"/>
      <c r="FJ642" s="13"/>
      <c r="FK642" s="13"/>
      <c r="FL642" s="13"/>
      <c r="FM642" s="13"/>
      <c r="FN642" s="13"/>
      <c r="FO642" s="13"/>
      <c r="FP642" s="13"/>
      <c r="FQ642" s="13"/>
      <c r="FR642" s="13"/>
      <c r="FS642" s="13"/>
      <c r="FT642" s="13"/>
      <c r="FU642" s="13"/>
      <c r="FV642" s="13"/>
      <c r="FW642" s="13"/>
      <c r="FX642" s="13"/>
      <c r="FY642" s="13"/>
      <c r="FZ642" s="13"/>
      <c r="GA642" s="13"/>
      <c r="GB642" s="13"/>
      <c r="GC642" s="13"/>
      <c r="GD642" s="13"/>
      <c r="GE642" s="13"/>
      <c r="GF642" s="13"/>
      <c r="GG642" s="13"/>
      <c r="GH642" s="13"/>
      <c r="GI642" s="13"/>
      <c r="GJ642" s="13"/>
      <c r="GK642" s="13"/>
      <c r="GL642" s="13"/>
      <c r="GM642" s="13"/>
      <c r="GN642" s="13"/>
      <c r="GO642" s="13"/>
      <c r="GP642" s="13"/>
      <c r="GQ642" s="13"/>
      <c r="GR642" s="13"/>
      <c r="GS642" s="13"/>
      <c r="GT642" s="13"/>
      <c r="GU642" s="13"/>
      <c r="GV642" s="13"/>
      <c r="GW642" s="13"/>
      <c r="GX642" s="13"/>
      <c r="GY642" s="13"/>
      <c r="GZ642" s="13"/>
      <c r="HA642" s="13"/>
      <c r="HB642" s="13"/>
      <c r="HC642" s="13"/>
      <c r="HD642" s="13"/>
      <c r="HE642" s="13"/>
      <c r="HF642" s="13"/>
      <c r="HG642" s="13"/>
      <c r="HH642" s="13"/>
      <c r="HI642" s="13"/>
      <c r="HJ642" s="13"/>
      <c r="HK642" s="13"/>
      <c r="HL642" s="13"/>
      <c r="HM642" s="13"/>
      <c r="HN642" s="13"/>
      <c r="HO642" s="13"/>
    </row>
    <row r="643" spans="1:223" s="7" customFormat="1" ht="11.25" customHeight="1" x14ac:dyDescent="0.2">
      <c r="A643" s="12"/>
      <c r="B643" s="12"/>
      <c r="C643" s="14"/>
      <c r="D643" s="21"/>
      <c r="E643" s="21"/>
      <c r="F643" s="22"/>
      <c r="G643" s="21"/>
      <c r="H643" s="22"/>
      <c r="I643" s="22"/>
      <c r="J643" s="22"/>
      <c r="K643" s="22"/>
      <c r="L643" s="22"/>
      <c r="M643" s="22"/>
      <c r="N643" s="22"/>
      <c r="O643" s="59"/>
      <c r="P643" s="22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  <c r="FL643" s="13"/>
      <c r="FM643" s="13"/>
      <c r="FN643" s="13"/>
      <c r="FO643" s="13"/>
      <c r="FP643" s="13"/>
      <c r="FQ643" s="13"/>
      <c r="FR643" s="13"/>
      <c r="FS643" s="13"/>
      <c r="FT643" s="13"/>
      <c r="FU643" s="13"/>
      <c r="FV643" s="13"/>
      <c r="FW643" s="13"/>
      <c r="FX643" s="13"/>
      <c r="FY643" s="13"/>
      <c r="FZ643" s="13"/>
      <c r="GA643" s="13"/>
      <c r="GB643" s="13"/>
      <c r="GC643" s="13"/>
      <c r="GD643" s="13"/>
      <c r="GE643" s="13"/>
      <c r="GF643" s="13"/>
      <c r="GG643" s="13"/>
      <c r="GH643" s="13"/>
      <c r="GI643" s="13"/>
      <c r="GJ643" s="13"/>
      <c r="GK643" s="13"/>
      <c r="GL643" s="13"/>
      <c r="GM643" s="13"/>
      <c r="GN643" s="13"/>
      <c r="GO643" s="13"/>
      <c r="GP643" s="13"/>
      <c r="GQ643" s="13"/>
      <c r="GR643" s="13"/>
      <c r="GS643" s="13"/>
      <c r="GT643" s="13"/>
      <c r="GU643" s="13"/>
      <c r="GV643" s="13"/>
      <c r="GW643" s="13"/>
      <c r="GX643" s="13"/>
      <c r="GY643" s="13"/>
      <c r="GZ643" s="13"/>
      <c r="HA643" s="13"/>
      <c r="HB643" s="13"/>
      <c r="HC643" s="13"/>
      <c r="HD643" s="13"/>
      <c r="HE643" s="13"/>
      <c r="HF643" s="13"/>
      <c r="HG643" s="13"/>
      <c r="HH643" s="13"/>
      <c r="HI643" s="13"/>
      <c r="HJ643" s="13"/>
      <c r="HK643" s="13"/>
      <c r="HL643" s="13"/>
      <c r="HM643" s="13"/>
      <c r="HN643" s="13"/>
      <c r="HO643" s="13"/>
    </row>
    <row r="644" spans="1:223" s="7" customFormat="1" ht="11.25" customHeight="1" x14ac:dyDescent="0.2">
      <c r="A644" s="12"/>
      <c r="B644" s="12"/>
      <c r="C644" s="14"/>
      <c r="D644" s="21"/>
      <c r="E644" s="21"/>
      <c r="F644" s="22"/>
      <c r="G644" s="21"/>
      <c r="H644" s="22"/>
      <c r="I644" s="22"/>
      <c r="J644" s="22"/>
      <c r="K644" s="22"/>
      <c r="L644" s="22"/>
      <c r="M644" s="22"/>
      <c r="N644" s="22"/>
      <c r="O644" s="59"/>
      <c r="P644" s="22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  <c r="EO644" s="13"/>
      <c r="EP644" s="13"/>
      <c r="EQ644" s="13"/>
      <c r="ER644" s="13"/>
      <c r="ES644" s="13"/>
      <c r="ET644" s="13"/>
      <c r="EU644" s="13"/>
      <c r="EV644" s="13"/>
      <c r="EW644" s="13"/>
      <c r="EX644" s="13"/>
      <c r="EY644" s="13"/>
      <c r="EZ644" s="13"/>
      <c r="FA644" s="13"/>
      <c r="FB644" s="13"/>
      <c r="FC644" s="13"/>
      <c r="FD644" s="13"/>
      <c r="FE644" s="13"/>
      <c r="FF644" s="13"/>
      <c r="FG644" s="13"/>
      <c r="FH644" s="13"/>
      <c r="FI644" s="13"/>
      <c r="FJ644" s="13"/>
      <c r="FK644" s="13"/>
      <c r="FL644" s="13"/>
      <c r="FM644" s="13"/>
      <c r="FN644" s="13"/>
      <c r="FO644" s="13"/>
      <c r="FP644" s="13"/>
      <c r="FQ644" s="13"/>
      <c r="FR644" s="13"/>
      <c r="FS644" s="13"/>
      <c r="FT644" s="13"/>
      <c r="FU644" s="13"/>
      <c r="FV644" s="13"/>
      <c r="FW644" s="13"/>
      <c r="FX644" s="13"/>
      <c r="FY644" s="13"/>
      <c r="FZ644" s="13"/>
      <c r="GA644" s="13"/>
      <c r="GB644" s="13"/>
      <c r="GC644" s="13"/>
      <c r="GD644" s="13"/>
      <c r="GE644" s="13"/>
      <c r="GF644" s="13"/>
      <c r="GG644" s="13"/>
      <c r="GH644" s="13"/>
      <c r="GI644" s="13"/>
      <c r="GJ644" s="13"/>
      <c r="GK644" s="13"/>
      <c r="GL644" s="13"/>
      <c r="GM644" s="13"/>
      <c r="GN644" s="13"/>
      <c r="GO644" s="13"/>
      <c r="GP644" s="13"/>
      <c r="GQ644" s="13"/>
      <c r="GR644" s="13"/>
      <c r="GS644" s="13"/>
      <c r="GT644" s="13"/>
      <c r="GU644" s="13"/>
      <c r="GV644" s="13"/>
      <c r="GW644" s="13"/>
      <c r="GX644" s="13"/>
      <c r="GY644" s="13"/>
      <c r="GZ644" s="13"/>
      <c r="HA644" s="13"/>
      <c r="HB644" s="13"/>
      <c r="HC644" s="13"/>
      <c r="HD644" s="13"/>
      <c r="HE644" s="13"/>
      <c r="HF644" s="13"/>
      <c r="HG644" s="13"/>
      <c r="HH644" s="13"/>
      <c r="HI644" s="13"/>
      <c r="HJ644" s="13"/>
      <c r="HK644" s="13"/>
      <c r="HL644" s="13"/>
      <c r="HM644" s="13"/>
      <c r="HN644" s="13"/>
      <c r="HO644" s="13"/>
    </row>
    <row r="645" spans="1:223" s="7" customFormat="1" ht="11.25" customHeight="1" x14ac:dyDescent="0.2">
      <c r="A645" s="12"/>
      <c r="B645" s="12"/>
      <c r="C645" s="14"/>
      <c r="D645" s="21"/>
      <c r="E645" s="21"/>
      <c r="F645" s="22"/>
      <c r="G645" s="21"/>
      <c r="H645" s="22"/>
      <c r="I645" s="22"/>
      <c r="J645" s="22"/>
      <c r="K645" s="22"/>
      <c r="L645" s="22"/>
      <c r="M645" s="22"/>
      <c r="N645" s="22"/>
      <c r="O645" s="59"/>
      <c r="P645" s="22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  <c r="EO645" s="13"/>
      <c r="EP645" s="13"/>
      <c r="EQ645" s="13"/>
      <c r="ER645" s="13"/>
      <c r="ES645" s="13"/>
      <c r="ET645" s="13"/>
      <c r="EU645" s="13"/>
      <c r="EV645" s="13"/>
      <c r="EW645" s="13"/>
      <c r="EX645" s="13"/>
      <c r="EY645" s="13"/>
      <c r="EZ645" s="13"/>
      <c r="FA645" s="13"/>
      <c r="FB645" s="13"/>
      <c r="FC645" s="13"/>
      <c r="FD645" s="13"/>
      <c r="FE645" s="13"/>
      <c r="FF645" s="13"/>
      <c r="FG645" s="13"/>
      <c r="FH645" s="13"/>
      <c r="FI645" s="13"/>
      <c r="FJ645" s="13"/>
      <c r="FK645" s="13"/>
      <c r="FL645" s="13"/>
      <c r="FM645" s="13"/>
      <c r="FN645" s="13"/>
      <c r="FO645" s="13"/>
      <c r="FP645" s="13"/>
      <c r="FQ645" s="13"/>
      <c r="FR645" s="13"/>
      <c r="FS645" s="13"/>
      <c r="FT645" s="13"/>
      <c r="FU645" s="13"/>
      <c r="FV645" s="13"/>
      <c r="FW645" s="13"/>
      <c r="FX645" s="13"/>
      <c r="FY645" s="13"/>
      <c r="FZ645" s="13"/>
      <c r="GA645" s="13"/>
      <c r="GB645" s="13"/>
      <c r="GC645" s="13"/>
      <c r="GD645" s="13"/>
      <c r="GE645" s="13"/>
      <c r="GF645" s="13"/>
      <c r="GG645" s="13"/>
      <c r="GH645" s="13"/>
      <c r="GI645" s="13"/>
      <c r="GJ645" s="13"/>
      <c r="GK645" s="13"/>
      <c r="GL645" s="13"/>
      <c r="GM645" s="13"/>
      <c r="GN645" s="13"/>
      <c r="GO645" s="13"/>
      <c r="GP645" s="13"/>
      <c r="GQ645" s="13"/>
      <c r="GR645" s="13"/>
      <c r="GS645" s="13"/>
      <c r="GT645" s="13"/>
      <c r="GU645" s="13"/>
      <c r="GV645" s="13"/>
      <c r="GW645" s="13"/>
      <c r="GX645" s="13"/>
      <c r="GY645" s="13"/>
      <c r="GZ645" s="13"/>
      <c r="HA645" s="13"/>
      <c r="HB645" s="13"/>
      <c r="HC645" s="13"/>
      <c r="HD645" s="13"/>
      <c r="HE645" s="13"/>
      <c r="HF645" s="13"/>
      <c r="HG645" s="13"/>
      <c r="HH645" s="13"/>
      <c r="HI645" s="13"/>
      <c r="HJ645" s="13"/>
      <c r="HK645" s="13"/>
      <c r="HL645" s="13"/>
      <c r="HM645" s="13"/>
      <c r="HN645" s="13"/>
      <c r="HO645" s="13"/>
    </row>
    <row r="646" spans="1:223" s="7" customFormat="1" ht="11.25" customHeight="1" x14ac:dyDescent="0.2">
      <c r="A646" s="12"/>
      <c r="B646" s="12"/>
      <c r="C646" s="14"/>
      <c r="D646" s="21"/>
      <c r="E646" s="21"/>
      <c r="F646" s="22"/>
      <c r="G646" s="21"/>
      <c r="H646" s="22"/>
      <c r="I646" s="22"/>
      <c r="J646" s="22"/>
      <c r="K646" s="22"/>
      <c r="L646" s="22"/>
      <c r="M646" s="22"/>
      <c r="N646" s="22"/>
      <c r="O646" s="59"/>
      <c r="P646" s="22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  <c r="EO646" s="13"/>
      <c r="EP646" s="13"/>
      <c r="EQ646" s="13"/>
      <c r="ER646" s="13"/>
      <c r="ES646" s="13"/>
      <c r="ET646" s="13"/>
      <c r="EU646" s="13"/>
      <c r="EV646" s="13"/>
      <c r="EW646" s="13"/>
      <c r="EX646" s="13"/>
      <c r="EY646" s="13"/>
      <c r="EZ646" s="13"/>
      <c r="FA646" s="13"/>
      <c r="FB646" s="13"/>
      <c r="FC646" s="13"/>
      <c r="FD646" s="13"/>
      <c r="FE646" s="13"/>
      <c r="FF646" s="13"/>
      <c r="FG646" s="13"/>
      <c r="FH646" s="13"/>
      <c r="FI646" s="13"/>
      <c r="FJ646" s="13"/>
      <c r="FK646" s="13"/>
      <c r="FL646" s="13"/>
      <c r="FM646" s="13"/>
      <c r="FN646" s="13"/>
      <c r="FO646" s="13"/>
      <c r="FP646" s="13"/>
      <c r="FQ646" s="13"/>
      <c r="FR646" s="13"/>
      <c r="FS646" s="13"/>
      <c r="FT646" s="13"/>
      <c r="FU646" s="13"/>
      <c r="FV646" s="13"/>
      <c r="FW646" s="13"/>
      <c r="FX646" s="13"/>
      <c r="FY646" s="13"/>
      <c r="FZ646" s="13"/>
      <c r="GA646" s="13"/>
      <c r="GB646" s="13"/>
      <c r="GC646" s="13"/>
      <c r="GD646" s="13"/>
      <c r="GE646" s="13"/>
      <c r="GF646" s="13"/>
      <c r="GG646" s="13"/>
      <c r="GH646" s="13"/>
      <c r="GI646" s="13"/>
      <c r="GJ646" s="13"/>
      <c r="GK646" s="13"/>
      <c r="GL646" s="13"/>
      <c r="GM646" s="13"/>
      <c r="GN646" s="13"/>
      <c r="GO646" s="13"/>
      <c r="GP646" s="13"/>
      <c r="GQ646" s="13"/>
      <c r="GR646" s="13"/>
      <c r="GS646" s="13"/>
      <c r="GT646" s="13"/>
      <c r="GU646" s="13"/>
      <c r="GV646" s="13"/>
      <c r="GW646" s="13"/>
      <c r="GX646" s="13"/>
      <c r="GY646" s="13"/>
      <c r="GZ646" s="13"/>
      <c r="HA646" s="13"/>
      <c r="HB646" s="13"/>
      <c r="HC646" s="13"/>
      <c r="HD646" s="13"/>
      <c r="HE646" s="13"/>
      <c r="HF646" s="13"/>
      <c r="HG646" s="13"/>
      <c r="HH646" s="13"/>
      <c r="HI646" s="13"/>
      <c r="HJ646" s="13"/>
      <c r="HK646" s="13"/>
      <c r="HL646" s="13"/>
      <c r="HM646" s="13"/>
      <c r="HN646" s="13"/>
      <c r="HO646" s="13"/>
    </row>
    <row r="647" spans="1:223" s="7" customFormat="1" ht="11.25" customHeight="1" x14ac:dyDescent="0.2">
      <c r="A647" s="12"/>
      <c r="B647" s="12"/>
      <c r="C647" s="14"/>
      <c r="D647" s="21"/>
      <c r="E647" s="21"/>
      <c r="F647" s="22"/>
      <c r="G647" s="21"/>
      <c r="H647" s="22"/>
      <c r="I647" s="22"/>
      <c r="J647" s="22"/>
      <c r="K647" s="22"/>
      <c r="L647" s="22"/>
      <c r="M647" s="22"/>
      <c r="N647" s="22"/>
      <c r="O647" s="59"/>
      <c r="P647" s="22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  <c r="FL647" s="13"/>
      <c r="FM647" s="13"/>
      <c r="FN647" s="13"/>
      <c r="FO647" s="13"/>
      <c r="FP647" s="13"/>
      <c r="FQ647" s="13"/>
      <c r="FR647" s="13"/>
      <c r="FS647" s="13"/>
      <c r="FT647" s="13"/>
      <c r="FU647" s="13"/>
      <c r="FV647" s="13"/>
      <c r="FW647" s="13"/>
      <c r="FX647" s="13"/>
      <c r="FY647" s="13"/>
      <c r="FZ647" s="13"/>
      <c r="GA647" s="13"/>
      <c r="GB647" s="13"/>
      <c r="GC647" s="13"/>
      <c r="GD647" s="13"/>
      <c r="GE647" s="13"/>
      <c r="GF647" s="13"/>
      <c r="GG647" s="13"/>
      <c r="GH647" s="13"/>
      <c r="GI647" s="13"/>
      <c r="GJ647" s="13"/>
      <c r="GK647" s="13"/>
      <c r="GL647" s="13"/>
      <c r="GM647" s="13"/>
      <c r="GN647" s="13"/>
      <c r="GO647" s="13"/>
      <c r="GP647" s="13"/>
      <c r="GQ647" s="13"/>
      <c r="GR647" s="13"/>
      <c r="GS647" s="13"/>
      <c r="GT647" s="13"/>
      <c r="GU647" s="13"/>
      <c r="GV647" s="13"/>
      <c r="GW647" s="13"/>
      <c r="GX647" s="13"/>
      <c r="GY647" s="13"/>
      <c r="GZ647" s="13"/>
      <c r="HA647" s="13"/>
      <c r="HB647" s="13"/>
      <c r="HC647" s="13"/>
      <c r="HD647" s="13"/>
      <c r="HE647" s="13"/>
      <c r="HF647" s="13"/>
      <c r="HG647" s="13"/>
      <c r="HH647" s="13"/>
      <c r="HI647" s="13"/>
      <c r="HJ647" s="13"/>
      <c r="HK647" s="13"/>
      <c r="HL647" s="13"/>
      <c r="HM647" s="13"/>
      <c r="HN647" s="13"/>
      <c r="HO647" s="13"/>
    </row>
    <row r="648" spans="1:223" s="7" customFormat="1" ht="11.25" customHeight="1" x14ac:dyDescent="0.2">
      <c r="A648" s="12"/>
      <c r="B648" s="12"/>
      <c r="C648" s="14"/>
      <c r="D648" s="21"/>
      <c r="E648" s="21"/>
      <c r="F648" s="22"/>
      <c r="G648" s="21"/>
      <c r="H648" s="22"/>
      <c r="I648" s="22"/>
      <c r="J648" s="22"/>
      <c r="K648" s="22"/>
      <c r="L648" s="22"/>
      <c r="M648" s="22"/>
      <c r="N648" s="22"/>
      <c r="O648" s="59"/>
      <c r="P648" s="22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  <c r="FL648" s="13"/>
      <c r="FM648" s="13"/>
      <c r="FN648" s="13"/>
      <c r="FO648" s="13"/>
      <c r="FP648" s="13"/>
      <c r="FQ648" s="13"/>
      <c r="FR648" s="13"/>
      <c r="FS648" s="13"/>
      <c r="FT648" s="13"/>
      <c r="FU648" s="13"/>
      <c r="FV648" s="13"/>
      <c r="FW648" s="13"/>
      <c r="FX648" s="13"/>
      <c r="FY648" s="13"/>
      <c r="FZ648" s="13"/>
      <c r="GA648" s="13"/>
      <c r="GB648" s="13"/>
      <c r="GC648" s="13"/>
      <c r="GD648" s="13"/>
      <c r="GE648" s="13"/>
      <c r="GF648" s="13"/>
      <c r="GG648" s="13"/>
      <c r="GH648" s="13"/>
      <c r="GI648" s="13"/>
      <c r="GJ648" s="13"/>
      <c r="GK648" s="13"/>
      <c r="GL648" s="13"/>
      <c r="GM648" s="13"/>
      <c r="GN648" s="13"/>
      <c r="GO648" s="13"/>
      <c r="GP648" s="13"/>
      <c r="GQ648" s="13"/>
      <c r="GR648" s="13"/>
      <c r="GS648" s="13"/>
      <c r="GT648" s="13"/>
      <c r="GU648" s="13"/>
      <c r="GV648" s="13"/>
      <c r="GW648" s="13"/>
      <c r="GX648" s="13"/>
      <c r="GY648" s="13"/>
      <c r="GZ648" s="13"/>
      <c r="HA648" s="13"/>
      <c r="HB648" s="13"/>
      <c r="HC648" s="13"/>
      <c r="HD648" s="13"/>
      <c r="HE648" s="13"/>
      <c r="HF648" s="13"/>
      <c r="HG648" s="13"/>
      <c r="HH648" s="13"/>
      <c r="HI648" s="13"/>
      <c r="HJ648" s="13"/>
      <c r="HK648" s="13"/>
      <c r="HL648" s="13"/>
      <c r="HM648" s="13"/>
      <c r="HN648" s="13"/>
      <c r="HO648" s="13"/>
    </row>
    <row r="649" spans="1:223" s="7" customFormat="1" ht="11.25" customHeight="1" x14ac:dyDescent="0.2">
      <c r="A649" s="12"/>
      <c r="B649" s="12"/>
      <c r="C649" s="14"/>
      <c r="D649" s="21"/>
      <c r="E649" s="21"/>
      <c r="F649" s="22"/>
      <c r="G649" s="21"/>
      <c r="H649" s="22"/>
      <c r="I649" s="22"/>
      <c r="J649" s="22"/>
      <c r="K649" s="22"/>
      <c r="L649" s="22"/>
      <c r="M649" s="22"/>
      <c r="N649" s="22"/>
      <c r="O649" s="59"/>
      <c r="P649" s="22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  <c r="FL649" s="13"/>
      <c r="FM649" s="13"/>
      <c r="FN649" s="13"/>
      <c r="FO649" s="13"/>
      <c r="FP649" s="13"/>
      <c r="FQ649" s="13"/>
      <c r="FR649" s="13"/>
      <c r="FS649" s="13"/>
      <c r="FT649" s="13"/>
      <c r="FU649" s="13"/>
      <c r="FV649" s="13"/>
      <c r="FW649" s="13"/>
      <c r="FX649" s="13"/>
      <c r="FY649" s="13"/>
      <c r="FZ649" s="13"/>
      <c r="GA649" s="13"/>
      <c r="GB649" s="13"/>
      <c r="GC649" s="13"/>
      <c r="GD649" s="13"/>
      <c r="GE649" s="13"/>
      <c r="GF649" s="13"/>
      <c r="GG649" s="13"/>
      <c r="GH649" s="13"/>
      <c r="GI649" s="13"/>
      <c r="GJ649" s="13"/>
      <c r="GK649" s="13"/>
      <c r="GL649" s="13"/>
      <c r="GM649" s="13"/>
      <c r="GN649" s="13"/>
      <c r="GO649" s="13"/>
      <c r="GP649" s="13"/>
      <c r="GQ649" s="13"/>
      <c r="GR649" s="13"/>
      <c r="GS649" s="13"/>
      <c r="GT649" s="13"/>
      <c r="GU649" s="13"/>
      <c r="GV649" s="13"/>
      <c r="GW649" s="13"/>
      <c r="GX649" s="13"/>
      <c r="GY649" s="13"/>
      <c r="GZ649" s="13"/>
      <c r="HA649" s="13"/>
      <c r="HB649" s="13"/>
      <c r="HC649" s="13"/>
      <c r="HD649" s="13"/>
      <c r="HE649" s="13"/>
      <c r="HF649" s="13"/>
      <c r="HG649" s="13"/>
      <c r="HH649" s="13"/>
      <c r="HI649" s="13"/>
      <c r="HJ649" s="13"/>
      <c r="HK649" s="13"/>
      <c r="HL649" s="13"/>
      <c r="HM649" s="13"/>
      <c r="HN649" s="13"/>
      <c r="HO649" s="13"/>
    </row>
    <row r="650" spans="1:223" s="7" customFormat="1" ht="11.25" customHeight="1" x14ac:dyDescent="0.2">
      <c r="A650" s="12"/>
      <c r="B650" s="12"/>
      <c r="C650" s="14"/>
      <c r="D650" s="21"/>
      <c r="E650" s="21"/>
      <c r="F650" s="22"/>
      <c r="G650" s="21"/>
      <c r="H650" s="22"/>
      <c r="I650" s="22"/>
      <c r="J650" s="22"/>
      <c r="K650" s="22"/>
      <c r="L650" s="22"/>
      <c r="M650" s="22"/>
      <c r="N650" s="22"/>
      <c r="O650" s="59"/>
      <c r="P650" s="22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  <c r="GB650" s="13"/>
      <c r="GC650" s="13"/>
      <c r="GD650" s="13"/>
      <c r="GE650" s="13"/>
      <c r="GF650" s="13"/>
      <c r="GG650" s="13"/>
      <c r="GH650" s="13"/>
      <c r="GI650" s="13"/>
      <c r="GJ650" s="13"/>
      <c r="GK650" s="13"/>
      <c r="GL650" s="13"/>
      <c r="GM650" s="13"/>
      <c r="GN650" s="13"/>
      <c r="GO650" s="13"/>
      <c r="GP650" s="13"/>
      <c r="GQ650" s="13"/>
      <c r="GR650" s="13"/>
      <c r="GS650" s="13"/>
      <c r="GT650" s="13"/>
      <c r="GU650" s="13"/>
      <c r="GV650" s="13"/>
      <c r="GW650" s="13"/>
      <c r="GX650" s="13"/>
      <c r="GY650" s="13"/>
      <c r="GZ650" s="13"/>
      <c r="HA650" s="13"/>
      <c r="HB650" s="13"/>
      <c r="HC650" s="13"/>
      <c r="HD650" s="13"/>
      <c r="HE650" s="13"/>
      <c r="HF650" s="13"/>
      <c r="HG650" s="13"/>
      <c r="HH650" s="13"/>
      <c r="HI650" s="13"/>
      <c r="HJ650" s="13"/>
      <c r="HK650" s="13"/>
      <c r="HL650" s="13"/>
      <c r="HM650" s="13"/>
      <c r="HN650" s="13"/>
      <c r="HO650" s="13"/>
    </row>
    <row r="651" spans="1:223" s="7" customFormat="1" ht="11.25" customHeight="1" x14ac:dyDescent="0.2">
      <c r="A651" s="12"/>
      <c r="B651" s="12"/>
      <c r="C651" s="14"/>
      <c r="D651" s="21"/>
      <c r="E651" s="21"/>
      <c r="F651" s="22"/>
      <c r="G651" s="21"/>
      <c r="H651" s="22"/>
      <c r="I651" s="22"/>
      <c r="J651" s="22"/>
      <c r="K651" s="22"/>
      <c r="L651" s="22"/>
      <c r="M651" s="22"/>
      <c r="N651" s="22"/>
      <c r="O651" s="59"/>
      <c r="P651" s="22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  <c r="HJ651" s="13"/>
      <c r="HK651" s="13"/>
      <c r="HL651" s="13"/>
      <c r="HM651" s="13"/>
      <c r="HN651" s="13"/>
      <c r="HO651" s="13"/>
    </row>
    <row r="652" spans="1:223" s="7" customFormat="1" ht="11.25" customHeight="1" x14ac:dyDescent="0.2">
      <c r="A652" s="12"/>
      <c r="B652" s="12"/>
      <c r="C652" s="14"/>
      <c r="D652" s="21"/>
      <c r="E652" s="21"/>
      <c r="F652" s="22"/>
      <c r="G652" s="21"/>
      <c r="H652" s="22"/>
      <c r="I652" s="22"/>
      <c r="J652" s="22"/>
      <c r="K652" s="22"/>
      <c r="L652" s="22"/>
      <c r="M652" s="22"/>
      <c r="N652" s="22"/>
      <c r="O652" s="59"/>
      <c r="P652" s="22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  <c r="FL652" s="13"/>
      <c r="FM652" s="13"/>
      <c r="FN652" s="13"/>
      <c r="FO652" s="13"/>
      <c r="FP652" s="13"/>
      <c r="FQ652" s="13"/>
      <c r="FR652" s="13"/>
      <c r="FS652" s="13"/>
      <c r="FT652" s="13"/>
      <c r="FU652" s="13"/>
      <c r="FV652" s="13"/>
      <c r="FW652" s="13"/>
      <c r="FX652" s="13"/>
      <c r="FY652" s="13"/>
      <c r="FZ652" s="13"/>
      <c r="GA652" s="13"/>
      <c r="GB652" s="13"/>
      <c r="GC652" s="13"/>
      <c r="GD652" s="13"/>
      <c r="GE652" s="13"/>
      <c r="GF652" s="13"/>
      <c r="GG652" s="13"/>
      <c r="GH652" s="13"/>
      <c r="GI652" s="13"/>
      <c r="GJ652" s="13"/>
      <c r="GK652" s="13"/>
      <c r="GL652" s="13"/>
      <c r="GM652" s="13"/>
      <c r="GN652" s="13"/>
      <c r="GO652" s="13"/>
      <c r="GP652" s="13"/>
      <c r="GQ652" s="13"/>
      <c r="GR652" s="13"/>
      <c r="GS652" s="13"/>
      <c r="GT652" s="13"/>
      <c r="GU652" s="13"/>
      <c r="GV652" s="13"/>
      <c r="GW652" s="13"/>
      <c r="GX652" s="13"/>
      <c r="GY652" s="13"/>
      <c r="GZ652" s="13"/>
      <c r="HA652" s="13"/>
      <c r="HB652" s="13"/>
      <c r="HC652" s="13"/>
      <c r="HD652" s="13"/>
      <c r="HE652" s="13"/>
      <c r="HF652" s="13"/>
      <c r="HG652" s="13"/>
      <c r="HH652" s="13"/>
      <c r="HI652" s="13"/>
      <c r="HJ652" s="13"/>
      <c r="HK652" s="13"/>
      <c r="HL652" s="13"/>
      <c r="HM652" s="13"/>
      <c r="HN652" s="13"/>
      <c r="HO652" s="13"/>
    </row>
    <row r="653" spans="1:223" s="7" customFormat="1" ht="11.25" customHeight="1" x14ac:dyDescent="0.2">
      <c r="A653" s="12"/>
      <c r="B653" s="12"/>
      <c r="C653" s="14"/>
      <c r="D653" s="21"/>
      <c r="E653" s="21"/>
      <c r="F653" s="22"/>
      <c r="G653" s="21"/>
      <c r="H653" s="22"/>
      <c r="I653" s="22"/>
      <c r="J653" s="22"/>
      <c r="K653" s="22"/>
      <c r="L653" s="22"/>
      <c r="M653" s="22"/>
      <c r="N653" s="22"/>
      <c r="O653" s="59"/>
      <c r="P653" s="22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</row>
    <row r="654" spans="1:223" s="7" customFormat="1" ht="11.25" customHeight="1" x14ac:dyDescent="0.2">
      <c r="A654" s="12"/>
      <c r="B654" s="12"/>
      <c r="C654" s="14"/>
      <c r="D654" s="21"/>
      <c r="E654" s="21"/>
      <c r="F654" s="22"/>
      <c r="G654" s="21"/>
      <c r="H654" s="22"/>
      <c r="I654" s="22"/>
      <c r="J654" s="22"/>
      <c r="K654" s="22"/>
      <c r="L654" s="22"/>
      <c r="M654" s="22"/>
      <c r="N654" s="22"/>
      <c r="O654" s="59"/>
      <c r="P654" s="22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</row>
    <row r="655" spans="1:223" s="7" customFormat="1" ht="11.25" customHeight="1" x14ac:dyDescent="0.2">
      <c r="A655" s="12"/>
      <c r="B655" s="12"/>
      <c r="C655" s="14"/>
      <c r="D655" s="21"/>
      <c r="E655" s="21"/>
      <c r="F655" s="22"/>
      <c r="G655" s="21"/>
      <c r="H655" s="22"/>
      <c r="I655" s="22"/>
      <c r="J655" s="22"/>
      <c r="K655" s="22"/>
      <c r="L655" s="22"/>
      <c r="M655" s="22"/>
      <c r="N655" s="22"/>
      <c r="O655" s="59"/>
      <c r="P655" s="22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</row>
    <row r="656" spans="1:223" s="7" customFormat="1" ht="11.25" customHeight="1" x14ac:dyDescent="0.2">
      <c r="A656" s="12"/>
      <c r="B656" s="12"/>
      <c r="C656" s="14"/>
      <c r="D656" s="21"/>
      <c r="E656" s="21"/>
      <c r="F656" s="22"/>
      <c r="G656" s="21"/>
      <c r="H656" s="22"/>
      <c r="I656" s="22"/>
      <c r="J656" s="22"/>
      <c r="K656" s="22"/>
      <c r="L656" s="22"/>
      <c r="M656" s="22"/>
      <c r="N656" s="22"/>
      <c r="O656" s="59"/>
      <c r="P656" s="22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  <c r="FL656" s="13"/>
      <c r="FM656" s="13"/>
      <c r="FN656" s="13"/>
      <c r="FO656" s="13"/>
      <c r="FP656" s="13"/>
      <c r="FQ656" s="13"/>
      <c r="FR656" s="13"/>
      <c r="FS656" s="13"/>
      <c r="FT656" s="13"/>
      <c r="FU656" s="13"/>
      <c r="FV656" s="13"/>
      <c r="FW656" s="13"/>
      <c r="FX656" s="13"/>
      <c r="FY656" s="13"/>
      <c r="FZ656" s="13"/>
      <c r="GA656" s="13"/>
      <c r="GB656" s="13"/>
      <c r="GC656" s="13"/>
      <c r="GD656" s="13"/>
      <c r="GE656" s="13"/>
      <c r="GF656" s="13"/>
      <c r="GG656" s="13"/>
      <c r="GH656" s="13"/>
      <c r="GI656" s="13"/>
      <c r="GJ656" s="13"/>
      <c r="GK656" s="13"/>
      <c r="GL656" s="13"/>
      <c r="GM656" s="13"/>
      <c r="GN656" s="13"/>
      <c r="GO656" s="13"/>
      <c r="GP656" s="13"/>
      <c r="GQ656" s="13"/>
      <c r="GR656" s="13"/>
      <c r="GS656" s="13"/>
      <c r="GT656" s="13"/>
      <c r="GU656" s="13"/>
      <c r="GV656" s="13"/>
      <c r="GW656" s="13"/>
      <c r="GX656" s="13"/>
      <c r="GY656" s="13"/>
      <c r="GZ656" s="13"/>
      <c r="HA656" s="13"/>
      <c r="HB656" s="13"/>
      <c r="HC656" s="13"/>
      <c r="HD656" s="13"/>
      <c r="HE656" s="13"/>
      <c r="HF656" s="13"/>
      <c r="HG656" s="13"/>
      <c r="HH656" s="13"/>
      <c r="HI656" s="13"/>
      <c r="HJ656" s="13"/>
      <c r="HK656" s="13"/>
      <c r="HL656" s="13"/>
      <c r="HM656" s="13"/>
      <c r="HN656" s="13"/>
      <c r="HO656" s="13"/>
    </row>
    <row r="657" spans="1:223" s="7" customFormat="1" ht="11.25" customHeight="1" x14ac:dyDescent="0.2">
      <c r="A657" s="12"/>
      <c r="B657" s="12"/>
      <c r="C657" s="14"/>
      <c r="D657" s="21"/>
      <c r="E657" s="21"/>
      <c r="F657" s="22"/>
      <c r="G657" s="21"/>
      <c r="H657" s="22"/>
      <c r="I657" s="22"/>
      <c r="J657" s="22"/>
      <c r="K657" s="22"/>
      <c r="L657" s="22"/>
      <c r="M657" s="22"/>
      <c r="N657" s="22"/>
      <c r="O657" s="59"/>
      <c r="P657" s="22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</row>
    <row r="658" spans="1:223" s="7" customFormat="1" ht="11.25" customHeight="1" x14ac:dyDescent="0.2">
      <c r="A658" s="12"/>
      <c r="B658" s="12"/>
      <c r="C658" s="14"/>
      <c r="D658" s="21"/>
      <c r="E658" s="21"/>
      <c r="F658" s="22"/>
      <c r="G658" s="21"/>
      <c r="H658" s="22"/>
      <c r="I658" s="22"/>
      <c r="J658" s="22"/>
      <c r="K658" s="22"/>
      <c r="L658" s="22"/>
      <c r="M658" s="22"/>
      <c r="N658" s="22"/>
      <c r="O658" s="59"/>
      <c r="P658" s="22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</row>
    <row r="659" spans="1:223" s="7" customFormat="1" ht="11.25" customHeight="1" x14ac:dyDescent="0.2">
      <c r="A659" s="12"/>
      <c r="B659" s="12"/>
      <c r="C659" s="14"/>
      <c r="D659" s="21"/>
      <c r="E659" s="21"/>
      <c r="F659" s="22"/>
      <c r="G659" s="21"/>
      <c r="H659" s="22"/>
      <c r="I659" s="22"/>
      <c r="J659" s="22"/>
      <c r="K659" s="22"/>
      <c r="L659" s="22"/>
      <c r="M659" s="22"/>
      <c r="N659" s="22"/>
      <c r="O659" s="59"/>
      <c r="P659" s="22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</row>
    <row r="660" spans="1:223" s="7" customFormat="1" ht="11.25" customHeight="1" x14ac:dyDescent="0.2">
      <c r="A660" s="12"/>
      <c r="B660" s="12"/>
      <c r="C660" s="14"/>
      <c r="D660" s="21"/>
      <c r="E660" s="21"/>
      <c r="F660" s="22"/>
      <c r="G660" s="21"/>
      <c r="H660" s="22"/>
      <c r="I660" s="22"/>
      <c r="J660" s="22"/>
      <c r="K660" s="22"/>
      <c r="L660" s="22"/>
      <c r="M660" s="22"/>
      <c r="N660" s="22"/>
      <c r="O660" s="59"/>
      <c r="P660" s="22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</row>
    <row r="661" spans="1:223" s="7" customFormat="1" ht="11.25" customHeight="1" x14ac:dyDescent="0.2">
      <c r="A661" s="12"/>
      <c r="B661" s="12"/>
      <c r="C661" s="14"/>
      <c r="D661" s="21"/>
      <c r="E661" s="21"/>
      <c r="F661" s="22"/>
      <c r="G661" s="21"/>
      <c r="H661" s="22"/>
      <c r="I661" s="22"/>
      <c r="J661" s="22"/>
      <c r="K661" s="22"/>
      <c r="L661" s="22"/>
      <c r="M661" s="22"/>
      <c r="N661" s="22"/>
      <c r="O661" s="59"/>
      <c r="P661" s="22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</row>
    <row r="662" spans="1:223" s="7" customFormat="1" ht="11.25" customHeight="1" x14ac:dyDescent="0.2">
      <c r="A662" s="12"/>
      <c r="B662" s="12"/>
      <c r="C662" s="14"/>
      <c r="D662" s="21"/>
      <c r="E662" s="21"/>
      <c r="F662" s="22"/>
      <c r="G662" s="21"/>
      <c r="H662" s="22"/>
      <c r="I662" s="22"/>
      <c r="J662" s="22"/>
      <c r="K662" s="22"/>
      <c r="L662" s="22"/>
      <c r="M662" s="22"/>
      <c r="N662" s="22"/>
      <c r="O662" s="59"/>
      <c r="P662" s="22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</row>
    <row r="663" spans="1:223" s="7" customFormat="1" ht="11.25" customHeight="1" x14ac:dyDescent="0.2">
      <c r="A663" s="12"/>
      <c r="B663" s="12"/>
      <c r="C663" s="14"/>
      <c r="D663" s="21"/>
      <c r="E663" s="21"/>
      <c r="F663" s="22"/>
      <c r="G663" s="21"/>
      <c r="H663" s="22"/>
      <c r="I663" s="22"/>
      <c r="J663" s="22"/>
      <c r="K663" s="22"/>
      <c r="L663" s="22"/>
      <c r="M663" s="22"/>
      <c r="N663" s="22"/>
      <c r="O663" s="59"/>
      <c r="P663" s="22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</row>
    <row r="664" spans="1:223" s="7" customFormat="1" ht="11.25" customHeight="1" x14ac:dyDescent="0.2">
      <c r="A664" s="12"/>
      <c r="B664" s="12"/>
      <c r="C664" s="14"/>
      <c r="D664" s="21"/>
      <c r="E664" s="21"/>
      <c r="F664" s="22"/>
      <c r="G664" s="21"/>
      <c r="H664" s="22"/>
      <c r="I664" s="22"/>
      <c r="J664" s="22"/>
      <c r="K664" s="22"/>
      <c r="L664" s="22"/>
      <c r="M664" s="22"/>
      <c r="N664" s="22"/>
      <c r="O664" s="59"/>
      <c r="P664" s="22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</row>
    <row r="665" spans="1:223" s="7" customFormat="1" ht="11.25" customHeight="1" x14ac:dyDescent="0.2">
      <c r="A665" s="12"/>
      <c r="B665" s="12"/>
      <c r="C665" s="14"/>
      <c r="D665" s="21"/>
      <c r="E665" s="21"/>
      <c r="F665" s="22"/>
      <c r="G665" s="21"/>
      <c r="H665" s="22"/>
      <c r="I665" s="22"/>
      <c r="J665" s="22"/>
      <c r="K665" s="22"/>
      <c r="L665" s="22"/>
      <c r="M665" s="22"/>
      <c r="N665" s="22"/>
      <c r="O665" s="59"/>
      <c r="P665" s="22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</row>
    <row r="666" spans="1:223" s="7" customFormat="1" ht="11.25" customHeight="1" x14ac:dyDescent="0.2">
      <c r="A666" s="12"/>
      <c r="B666" s="12"/>
      <c r="C666" s="14"/>
      <c r="D666" s="21"/>
      <c r="E666" s="21"/>
      <c r="F666" s="22"/>
      <c r="G666" s="21"/>
      <c r="H666" s="22"/>
      <c r="I666" s="22"/>
      <c r="J666" s="22"/>
      <c r="K666" s="22"/>
      <c r="L666" s="22"/>
      <c r="M666" s="22"/>
      <c r="N666" s="22"/>
      <c r="O666" s="59"/>
      <c r="P666" s="22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</row>
    <row r="667" spans="1:223" s="7" customFormat="1" ht="11.25" customHeight="1" x14ac:dyDescent="0.2">
      <c r="A667" s="12"/>
      <c r="B667" s="12"/>
      <c r="C667" s="14"/>
      <c r="D667" s="21"/>
      <c r="E667" s="21"/>
      <c r="F667" s="22"/>
      <c r="G667" s="21"/>
      <c r="H667" s="22"/>
      <c r="I667" s="22"/>
      <c r="J667" s="22"/>
      <c r="K667" s="22"/>
      <c r="L667" s="22"/>
      <c r="M667" s="22"/>
      <c r="N667" s="22"/>
      <c r="O667" s="59"/>
      <c r="P667" s="22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</row>
    <row r="668" spans="1:223" s="7" customFormat="1" ht="11.25" customHeight="1" x14ac:dyDescent="0.2">
      <c r="A668" s="12"/>
      <c r="B668" s="12"/>
      <c r="C668" s="14"/>
      <c r="D668" s="21"/>
      <c r="E668" s="21"/>
      <c r="F668" s="22"/>
      <c r="G668" s="21"/>
      <c r="H668" s="22"/>
      <c r="I668" s="22"/>
      <c r="J668" s="22"/>
      <c r="K668" s="22"/>
      <c r="L668" s="22"/>
      <c r="M668" s="22"/>
      <c r="N668" s="22"/>
      <c r="O668" s="59"/>
      <c r="P668" s="22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</row>
    <row r="669" spans="1:223" s="7" customFormat="1" ht="11.25" customHeight="1" x14ac:dyDescent="0.2">
      <c r="A669" s="12"/>
      <c r="B669" s="12"/>
      <c r="C669" s="14"/>
      <c r="D669" s="21"/>
      <c r="E669" s="21"/>
      <c r="F669" s="22"/>
      <c r="G669" s="21"/>
      <c r="H669" s="22"/>
      <c r="I669" s="22"/>
      <c r="J669" s="22"/>
      <c r="K669" s="22"/>
      <c r="L669" s="22"/>
      <c r="M669" s="22"/>
      <c r="N669" s="22"/>
      <c r="O669" s="59"/>
      <c r="P669" s="22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</row>
    <row r="670" spans="1:223" s="7" customFormat="1" ht="11.25" customHeight="1" x14ac:dyDescent="0.2">
      <c r="A670" s="12"/>
      <c r="B670" s="12"/>
      <c r="C670" s="14"/>
      <c r="D670" s="21"/>
      <c r="E670" s="21"/>
      <c r="F670" s="22"/>
      <c r="G670" s="21"/>
      <c r="H670" s="22"/>
      <c r="I670" s="22"/>
      <c r="J670" s="22"/>
      <c r="K670" s="22"/>
      <c r="L670" s="22"/>
      <c r="M670" s="22"/>
      <c r="N670" s="22"/>
      <c r="O670" s="59"/>
      <c r="P670" s="22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</row>
    <row r="671" spans="1:223" s="7" customFormat="1" ht="11.25" customHeight="1" x14ac:dyDescent="0.2">
      <c r="A671" s="12"/>
      <c r="B671" s="12"/>
      <c r="C671" s="14"/>
      <c r="D671" s="21"/>
      <c r="E671" s="21"/>
      <c r="F671" s="22"/>
      <c r="G671" s="21"/>
      <c r="H671" s="22"/>
      <c r="I671" s="22"/>
      <c r="J671" s="22"/>
      <c r="K671" s="22"/>
      <c r="L671" s="22"/>
      <c r="M671" s="22"/>
      <c r="N671" s="22"/>
      <c r="O671" s="59"/>
      <c r="P671" s="22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</row>
    <row r="672" spans="1:223" s="7" customFormat="1" ht="11.25" customHeight="1" x14ac:dyDescent="0.2">
      <c r="A672" s="12"/>
      <c r="B672" s="12"/>
      <c r="C672" s="14"/>
      <c r="D672" s="21"/>
      <c r="E672" s="21"/>
      <c r="F672" s="22"/>
      <c r="G672" s="21"/>
      <c r="H672" s="22"/>
      <c r="I672" s="22"/>
      <c r="J672" s="22"/>
      <c r="K672" s="22"/>
      <c r="L672" s="22"/>
      <c r="M672" s="22"/>
      <c r="N672" s="22"/>
      <c r="O672" s="59"/>
      <c r="P672" s="22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</row>
    <row r="673" spans="1:223" s="7" customFormat="1" ht="11.25" customHeight="1" x14ac:dyDescent="0.2">
      <c r="A673" s="12"/>
      <c r="B673" s="12"/>
      <c r="C673" s="14"/>
      <c r="D673" s="21"/>
      <c r="E673" s="21"/>
      <c r="F673" s="22"/>
      <c r="G673" s="21"/>
      <c r="H673" s="22"/>
      <c r="I673" s="22"/>
      <c r="J673" s="22"/>
      <c r="K673" s="22"/>
      <c r="L673" s="22"/>
      <c r="M673" s="22"/>
      <c r="N673" s="22"/>
      <c r="O673" s="59"/>
      <c r="P673" s="22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</row>
    <row r="674" spans="1:223" s="7" customFormat="1" ht="11.25" customHeight="1" x14ac:dyDescent="0.2">
      <c r="A674" s="12"/>
      <c r="B674" s="12"/>
      <c r="C674" s="14"/>
      <c r="D674" s="21"/>
      <c r="E674" s="21"/>
      <c r="F674" s="22"/>
      <c r="G674" s="21"/>
      <c r="H674" s="22"/>
      <c r="I674" s="22"/>
      <c r="J674" s="22"/>
      <c r="K674" s="22"/>
      <c r="L674" s="22"/>
      <c r="M674" s="22"/>
      <c r="N674" s="22"/>
      <c r="O674" s="59"/>
      <c r="P674" s="22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</row>
    <row r="675" spans="1:223" s="7" customFormat="1" ht="11.25" customHeight="1" x14ac:dyDescent="0.2">
      <c r="A675" s="12"/>
      <c r="B675" s="12"/>
      <c r="C675" s="14"/>
      <c r="D675" s="21"/>
      <c r="E675" s="21"/>
      <c r="F675" s="22"/>
      <c r="G675" s="21"/>
      <c r="H675" s="22"/>
      <c r="I675" s="22"/>
      <c r="J675" s="22"/>
      <c r="K675" s="22"/>
      <c r="L675" s="22"/>
      <c r="M675" s="22"/>
      <c r="N675" s="22"/>
      <c r="O675" s="59"/>
      <c r="P675" s="22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</row>
    <row r="676" spans="1:223" s="7" customFormat="1" ht="11.25" customHeight="1" x14ac:dyDescent="0.2">
      <c r="A676" s="12"/>
      <c r="B676" s="12"/>
      <c r="C676" s="14"/>
      <c r="D676" s="21"/>
      <c r="E676" s="21"/>
      <c r="F676" s="22"/>
      <c r="G676" s="21"/>
      <c r="H676" s="22"/>
      <c r="I676" s="22"/>
      <c r="J676" s="22"/>
      <c r="K676" s="22"/>
      <c r="L676" s="22"/>
      <c r="M676" s="22"/>
      <c r="N676" s="22"/>
      <c r="O676" s="59"/>
      <c r="P676" s="22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  <c r="GB676" s="13"/>
      <c r="GC676" s="13"/>
      <c r="GD676" s="13"/>
      <c r="GE676" s="13"/>
      <c r="GF676" s="13"/>
      <c r="GG676" s="13"/>
      <c r="GH676" s="13"/>
      <c r="GI676" s="13"/>
      <c r="GJ676" s="13"/>
      <c r="GK676" s="13"/>
      <c r="GL676" s="13"/>
      <c r="GM676" s="13"/>
      <c r="GN676" s="13"/>
      <c r="GO676" s="13"/>
      <c r="GP676" s="13"/>
      <c r="GQ676" s="13"/>
      <c r="GR676" s="13"/>
      <c r="GS676" s="13"/>
      <c r="GT676" s="13"/>
      <c r="GU676" s="13"/>
      <c r="GV676" s="13"/>
      <c r="GW676" s="13"/>
      <c r="GX676" s="13"/>
      <c r="GY676" s="13"/>
      <c r="GZ676" s="13"/>
      <c r="HA676" s="13"/>
      <c r="HB676" s="13"/>
      <c r="HC676" s="13"/>
      <c r="HD676" s="13"/>
      <c r="HE676" s="13"/>
      <c r="HF676" s="13"/>
      <c r="HG676" s="13"/>
      <c r="HH676" s="13"/>
      <c r="HI676" s="13"/>
      <c r="HJ676" s="13"/>
      <c r="HK676" s="13"/>
      <c r="HL676" s="13"/>
      <c r="HM676" s="13"/>
      <c r="HN676" s="13"/>
      <c r="HO676" s="13"/>
    </row>
    <row r="677" spans="1:223" s="7" customFormat="1" ht="11.25" customHeight="1" x14ac:dyDescent="0.2">
      <c r="A677" s="12"/>
      <c r="B677" s="12"/>
      <c r="C677" s="14"/>
      <c r="D677" s="21"/>
      <c r="E677" s="21"/>
      <c r="F677" s="22"/>
      <c r="G677" s="21"/>
      <c r="H677" s="22"/>
      <c r="I677" s="22"/>
      <c r="J677" s="22"/>
      <c r="K677" s="22"/>
      <c r="L677" s="22"/>
      <c r="M677" s="22"/>
      <c r="N677" s="22"/>
      <c r="O677" s="59"/>
      <c r="P677" s="22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  <c r="FL677" s="13"/>
      <c r="FM677" s="13"/>
      <c r="FN677" s="13"/>
      <c r="FO677" s="13"/>
      <c r="FP677" s="13"/>
      <c r="FQ677" s="13"/>
      <c r="FR677" s="13"/>
      <c r="FS677" s="13"/>
      <c r="FT677" s="13"/>
      <c r="FU677" s="13"/>
      <c r="FV677" s="13"/>
      <c r="FW677" s="13"/>
      <c r="FX677" s="13"/>
      <c r="FY677" s="13"/>
      <c r="FZ677" s="13"/>
      <c r="GA677" s="13"/>
      <c r="GB677" s="13"/>
      <c r="GC677" s="13"/>
      <c r="GD677" s="13"/>
      <c r="GE677" s="13"/>
      <c r="GF677" s="13"/>
      <c r="GG677" s="13"/>
      <c r="GH677" s="13"/>
      <c r="GI677" s="13"/>
      <c r="GJ677" s="13"/>
      <c r="GK677" s="13"/>
      <c r="GL677" s="13"/>
      <c r="GM677" s="13"/>
      <c r="GN677" s="13"/>
      <c r="GO677" s="13"/>
      <c r="GP677" s="13"/>
      <c r="GQ677" s="13"/>
      <c r="GR677" s="13"/>
      <c r="GS677" s="13"/>
      <c r="GT677" s="13"/>
      <c r="GU677" s="13"/>
      <c r="GV677" s="13"/>
      <c r="GW677" s="13"/>
      <c r="GX677" s="13"/>
      <c r="GY677" s="13"/>
      <c r="GZ677" s="13"/>
      <c r="HA677" s="13"/>
      <c r="HB677" s="13"/>
      <c r="HC677" s="13"/>
      <c r="HD677" s="13"/>
      <c r="HE677" s="13"/>
      <c r="HF677" s="13"/>
      <c r="HG677" s="13"/>
      <c r="HH677" s="13"/>
      <c r="HI677" s="13"/>
      <c r="HJ677" s="13"/>
      <c r="HK677" s="13"/>
      <c r="HL677" s="13"/>
      <c r="HM677" s="13"/>
      <c r="HN677" s="13"/>
      <c r="HO677" s="13"/>
    </row>
    <row r="678" spans="1:223" s="7" customFormat="1" ht="11.25" customHeight="1" x14ac:dyDescent="0.2">
      <c r="A678" s="12"/>
      <c r="B678" s="12"/>
      <c r="C678" s="14"/>
      <c r="D678" s="21"/>
      <c r="E678" s="21"/>
      <c r="F678" s="22"/>
      <c r="G678" s="21"/>
      <c r="H678" s="22"/>
      <c r="I678" s="22"/>
      <c r="J678" s="22"/>
      <c r="K678" s="22"/>
      <c r="L678" s="22"/>
      <c r="M678" s="22"/>
      <c r="N678" s="22"/>
      <c r="O678" s="59"/>
      <c r="P678" s="22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  <c r="FL678" s="13"/>
      <c r="FM678" s="13"/>
      <c r="FN678" s="13"/>
      <c r="FO678" s="13"/>
      <c r="FP678" s="13"/>
      <c r="FQ678" s="13"/>
      <c r="FR678" s="13"/>
      <c r="FS678" s="13"/>
      <c r="FT678" s="13"/>
      <c r="FU678" s="13"/>
      <c r="FV678" s="13"/>
      <c r="FW678" s="13"/>
      <c r="FX678" s="13"/>
      <c r="FY678" s="13"/>
      <c r="FZ678" s="13"/>
      <c r="GA678" s="13"/>
      <c r="GB678" s="13"/>
      <c r="GC678" s="13"/>
      <c r="GD678" s="13"/>
      <c r="GE678" s="13"/>
      <c r="GF678" s="13"/>
      <c r="GG678" s="13"/>
      <c r="GH678" s="13"/>
      <c r="GI678" s="13"/>
      <c r="GJ678" s="13"/>
      <c r="GK678" s="13"/>
      <c r="GL678" s="13"/>
      <c r="GM678" s="13"/>
      <c r="GN678" s="13"/>
      <c r="GO678" s="13"/>
      <c r="GP678" s="13"/>
      <c r="GQ678" s="13"/>
      <c r="GR678" s="13"/>
      <c r="GS678" s="13"/>
      <c r="GT678" s="13"/>
      <c r="GU678" s="13"/>
      <c r="GV678" s="13"/>
      <c r="GW678" s="13"/>
      <c r="GX678" s="13"/>
      <c r="GY678" s="13"/>
      <c r="GZ678" s="13"/>
      <c r="HA678" s="13"/>
      <c r="HB678" s="13"/>
      <c r="HC678" s="13"/>
      <c r="HD678" s="13"/>
      <c r="HE678" s="13"/>
      <c r="HF678" s="13"/>
      <c r="HG678" s="13"/>
      <c r="HH678" s="13"/>
      <c r="HI678" s="13"/>
      <c r="HJ678" s="13"/>
      <c r="HK678" s="13"/>
      <c r="HL678" s="13"/>
      <c r="HM678" s="13"/>
      <c r="HN678" s="13"/>
      <c r="HO678" s="13"/>
    </row>
    <row r="679" spans="1:223" s="7" customFormat="1" ht="11.25" customHeight="1" x14ac:dyDescent="0.2">
      <c r="A679" s="12"/>
      <c r="B679" s="12"/>
      <c r="C679" s="14"/>
      <c r="D679" s="21"/>
      <c r="E679" s="21"/>
      <c r="F679" s="22"/>
      <c r="G679" s="21"/>
      <c r="H679" s="22"/>
      <c r="I679" s="22"/>
      <c r="J679" s="22"/>
      <c r="K679" s="22"/>
      <c r="L679" s="22"/>
      <c r="M679" s="22"/>
      <c r="N679" s="22"/>
      <c r="O679" s="59"/>
      <c r="P679" s="22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  <c r="FH679" s="13"/>
      <c r="FI679" s="13"/>
      <c r="FJ679" s="13"/>
      <c r="FK679" s="13"/>
      <c r="FL679" s="13"/>
      <c r="FM679" s="13"/>
      <c r="FN679" s="13"/>
      <c r="FO679" s="13"/>
      <c r="FP679" s="13"/>
      <c r="FQ679" s="13"/>
      <c r="FR679" s="13"/>
      <c r="FS679" s="13"/>
      <c r="FT679" s="13"/>
      <c r="FU679" s="13"/>
      <c r="FV679" s="13"/>
      <c r="FW679" s="13"/>
      <c r="FX679" s="13"/>
      <c r="FY679" s="13"/>
      <c r="FZ679" s="13"/>
      <c r="GA679" s="13"/>
      <c r="GB679" s="13"/>
      <c r="GC679" s="13"/>
      <c r="GD679" s="13"/>
      <c r="GE679" s="13"/>
      <c r="GF679" s="13"/>
      <c r="GG679" s="13"/>
      <c r="GH679" s="13"/>
      <c r="GI679" s="13"/>
      <c r="GJ679" s="13"/>
      <c r="GK679" s="13"/>
      <c r="GL679" s="13"/>
      <c r="GM679" s="13"/>
      <c r="GN679" s="13"/>
      <c r="GO679" s="13"/>
      <c r="GP679" s="13"/>
      <c r="GQ679" s="13"/>
      <c r="GR679" s="13"/>
      <c r="GS679" s="13"/>
      <c r="GT679" s="13"/>
      <c r="GU679" s="13"/>
      <c r="GV679" s="13"/>
      <c r="GW679" s="13"/>
      <c r="GX679" s="13"/>
      <c r="GY679" s="13"/>
      <c r="GZ679" s="13"/>
      <c r="HA679" s="13"/>
      <c r="HB679" s="13"/>
      <c r="HC679" s="13"/>
      <c r="HD679" s="13"/>
      <c r="HE679" s="13"/>
      <c r="HF679" s="13"/>
      <c r="HG679" s="13"/>
      <c r="HH679" s="13"/>
      <c r="HI679" s="13"/>
      <c r="HJ679" s="13"/>
      <c r="HK679" s="13"/>
      <c r="HL679" s="13"/>
      <c r="HM679" s="13"/>
      <c r="HN679" s="13"/>
      <c r="HO679" s="13"/>
    </row>
    <row r="680" spans="1:223" s="7" customFormat="1" ht="11.25" customHeight="1" x14ac:dyDescent="0.2">
      <c r="A680" s="12"/>
      <c r="B680" s="12"/>
      <c r="C680" s="14"/>
      <c r="D680" s="21"/>
      <c r="E680" s="21"/>
      <c r="F680" s="22"/>
      <c r="G680" s="21"/>
      <c r="H680" s="22"/>
      <c r="I680" s="22"/>
      <c r="J680" s="22"/>
      <c r="K680" s="22"/>
      <c r="L680" s="22"/>
      <c r="M680" s="22"/>
      <c r="N680" s="22"/>
      <c r="O680" s="59"/>
      <c r="P680" s="22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  <c r="FH680" s="13"/>
      <c r="FI680" s="13"/>
      <c r="FJ680" s="13"/>
      <c r="FK680" s="13"/>
      <c r="FL680" s="13"/>
      <c r="FM680" s="13"/>
      <c r="FN680" s="13"/>
      <c r="FO680" s="13"/>
      <c r="FP680" s="13"/>
      <c r="FQ680" s="13"/>
      <c r="FR680" s="13"/>
      <c r="FS680" s="13"/>
      <c r="FT680" s="13"/>
      <c r="FU680" s="13"/>
      <c r="FV680" s="13"/>
      <c r="FW680" s="13"/>
      <c r="FX680" s="13"/>
      <c r="FY680" s="13"/>
      <c r="FZ680" s="13"/>
      <c r="GA680" s="13"/>
      <c r="GB680" s="13"/>
      <c r="GC680" s="13"/>
      <c r="GD680" s="13"/>
      <c r="GE680" s="13"/>
      <c r="GF680" s="13"/>
      <c r="GG680" s="13"/>
      <c r="GH680" s="13"/>
      <c r="GI680" s="13"/>
      <c r="GJ680" s="13"/>
      <c r="GK680" s="13"/>
      <c r="GL680" s="13"/>
      <c r="GM680" s="13"/>
      <c r="GN680" s="13"/>
      <c r="GO680" s="13"/>
      <c r="GP680" s="13"/>
      <c r="GQ680" s="13"/>
      <c r="GR680" s="13"/>
      <c r="GS680" s="13"/>
      <c r="GT680" s="13"/>
      <c r="GU680" s="13"/>
      <c r="GV680" s="13"/>
      <c r="GW680" s="13"/>
      <c r="GX680" s="13"/>
      <c r="GY680" s="13"/>
      <c r="GZ680" s="13"/>
      <c r="HA680" s="13"/>
      <c r="HB680" s="13"/>
      <c r="HC680" s="13"/>
      <c r="HD680" s="13"/>
      <c r="HE680" s="13"/>
      <c r="HF680" s="13"/>
      <c r="HG680" s="13"/>
      <c r="HH680" s="13"/>
      <c r="HI680" s="13"/>
      <c r="HJ680" s="13"/>
      <c r="HK680" s="13"/>
      <c r="HL680" s="13"/>
      <c r="HM680" s="13"/>
      <c r="HN680" s="13"/>
      <c r="HO680" s="13"/>
    </row>
    <row r="681" spans="1:223" s="7" customFormat="1" ht="11.25" customHeight="1" x14ac:dyDescent="0.2">
      <c r="A681" s="12"/>
      <c r="B681" s="12"/>
      <c r="C681" s="14"/>
      <c r="D681" s="21"/>
      <c r="E681" s="21"/>
      <c r="F681" s="22"/>
      <c r="G681" s="21"/>
      <c r="H681" s="22"/>
      <c r="I681" s="22"/>
      <c r="J681" s="22"/>
      <c r="K681" s="22"/>
      <c r="L681" s="22"/>
      <c r="M681" s="22"/>
      <c r="N681" s="22"/>
      <c r="O681" s="59"/>
      <c r="P681" s="22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  <c r="FL681" s="13"/>
      <c r="FM681" s="13"/>
      <c r="FN681" s="13"/>
      <c r="FO681" s="13"/>
      <c r="FP681" s="13"/>
      <c r="FQ681" s="13"/>
      <c r="FR681" s="13"/>
      <c r="FS681" s="13"/>
      <c r="FT681" s="13"/>
      <c r="FU681" s="13"/>
      <c r="FV681" s="13"/>
      <c r="FW681" s="13"/>
      <c r="FX681" s="13"/>
      <c r="FY681" s="13"/>
      <c r="FZ681" s="13"/>
      <c r="GA681" s="13"/>
      <c r="GB681" s="13"/>
      <c r="GC681" s="13"/>
      <c r="GD681" s="13"/>
      <c r="GE681" s="13"/>
      <c r="GF681" s="13"/>
      <c r="GG681" s="13"/>
      <c r="GH681" s="13"/>
      <c r="GI681" s="13"/>
      <c r="GJ681" s="13"/>
      <c r="GK681" s="13"/>
      <c r="GL681" s="13"/>
      <c r="GM681" s="13"/>
      <c r="GN681" s="13"/>
      <c r="GO681" s="13"/>
      <c r="GP681" s="13"/>
      <c r="GQ681" s="13"/>
      <c r="GR681" s="13"/>
      <c r="GS681" s="13"/>
      <c r="GT681" s="13"/>
      <c r="GU681" s="13"/>
      <c r="GV681" s="13"/>
      <c r="GW681" s="13"/>
      <c r="GX681" s="13"/>
      <c r="GY681" s="13"/>
      <c r="GZ681" s="13"/>
      <c r="HA681" s="13"/>
      <c r="HB681" s="13"/>
      <c r="HC681" s="13"/>
      <c r="HD681" s="13"/>
      <c r="HE681" s="13"/>
      <c r="HF681" s="13"/>
      <c r="HG681" s="13"/>
      <c r="HH681" s="13"/>
      <c r="HI681" s="13"/>
      <c r="HJ681" s="13"/>
      <c r="HK681" s="13"/>
      <c r="HL681" s="13"/>
      <c r="HM681" s="13"/>
      <c r="HN681" s="13"/>
      <c r="HO681" s="13"/>
    </row>
    <row r="682" spans="1:223" s="7" customFormat="1" ht="11.25" customHeight="1" x14ac:dyDescent="0.2">
      <c r="A682" s="12"/>
      <c r="B682" s="12"/>
      <c r="C682" s="14"/>
      <c r="D682" s="21"/>
      <c r="E682" s="21"/>
      <c r="F682" s="22"/>
      <c r="G682" s="21"/>
      <c r="H682" s="22"/>
      <c r="I682" s="22"/>
      <c r="J682" s="22"/>
      <c r="K682" s="22"/>
      <c r="L682" s="22"/>
      <c r="M682" s="22"/>
      <c r="N682" s="22"/>
      <c r="O682" s="59"/>
      <c r="P682" s="22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</row>
    <row r="683" spans="1:223" s="7" customFormat="1" ht="11.25" customHeight="1" x14ac:dyDescent="0.2">
      <c r="A683" s="12"/>
      <c r="B683" s="12"/>
      <c r="C683" s="14"/>
      <c r="D683" s="21"/>
      <c r="E683" s="21"/>
      <c r="F683" s="22"/>
      <c r="G683" s="21"/>
      <c r="H683" s="22"/>
      <c r="I683" s="22"/>
      <c r="J683" s="22"/>
      <c r="K683" s="22"/>
      <c r="L683" s="22"/>
      <c r="M683" s="22"/>
      <c r="N683" s="22"/>
      <c r="O683" s="59"/>
      <c r="P683" s="22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</row>
    <row r="684" spans="1:223" s="7" customFormat="1" ht="11.25" customHeight="1" x14ac:dyDescent="0.2">
      <c r="A684" s="12"/>
      <c r="B684" s="12"/>
      <c r="C684" s="14"/>
      <c r="D684" s="21"/>
      <c r="E684" s="21"/>
      <c r="F684" s="22"/>
      <c r="G684" s="21"/>
      <c r="H684" s="22"/>
      <c r="I684" s="22"/>
      <c r="J684" s="22"/>
      <c r="K684" s="22"/>
      <c r="L684" s="22"/>
      <c r="M684" s="22"/>
      <c r="N684" s="22"/>
      <c r="O684" s="59"/>
      <c r="P684" s="22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</row>
    <row r="685" spans="1:223" s="7" customFormat="1" ht="11.25" customHeight="1" x14ac:dyDescent="0.2">
      <c r="A685" s="12"/>
      <c r="B685" s="12"/>
      <c r="C685" s="14"/>
      <c r="D685" s="21"/>
      <c r="E685" s="21"/>
      <c r="F685" s="22"/>
      <c r="G685" s="21"/>
      <c r="H685" s="22"/>
      <c r="I685" s="22"/>
      <c r="J685" s="22"/>
      <c r="K685" s="22"/>
      <c r="L685" s="22"/>
      <c r="M685" s="22"/>
      <c r="N685" s="22"/>
      <c r="O685" s="59"/>
      <c r="P685" s="22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</row>
    <row r="686" spans="1:223" s="7" customFormat="1" ht="11.25" customHeight="1" x14ac:dyDescent="0.2">
      <c r="A686" s="12"/>
      <c r="B686" s="12"/>
      <c r="C686" s="14"/>
      <c r="D686" s="21"/>
      <c r="E686" s="21"/>
      <c r="F686" s="22"/>
      <c r="G686" s="21"/>
      <c r="H686" s="22"/>
      <c r="I686" s="22"/>
      <c r="J686" s="22"/>
      <c r="K686" s="22"/>
      <c r="L686" s="22"/>
      <c r="M686" s="22"/>
      <c r="N686" s="22"/>
      <c r="O686" s="59"/>
      <c r="P686" s="22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  <c r="FL686" s="13"/>
      <c r="FM686" s="13"/>
      <c r="FN686" s="13"/>
      <c r="FO686" s="13"/>
      <c r="FP686" s="13"/>
      <c r="FQ686" s="13"/>
      <c r="FR686" s="13"/>
      <c r="FS686" s="13"/>
      <c r="FT686" s="13"/>
      <c r="FU686" s="13"/>
      <c r="FV686" s="13"/>
      <c r="FW686" s="13"/>
      <c r="FX686" s="13"/>
      <c r="FY686" s="13"/>
      <c r="FZ686" s="13"/>
      <c r="GA686" s="13"/>
      <c r="GB686" s="13"/>
      <c r="GC686" s="13"/>
      <c r="GD686" s="13"/>
      <c r="GE686" s="13"/>
      <c r="GF686" s="13"/>
      <c r="GG686" s="13"/>
      <c r="GH686" s="13"/>
      <c r="GI686" s="13"/>
      <c r="GJ686" s="13"/>
      <c r="GK686" s="13"/>
      <c r="GL686" s="13"/>
      <c r="GM686" s="13"/>
      <c r="GN686" s="13"/>
      <c r="GO686" s="13"/>
      <c r="GP686" s="13"/>
      <c r="GQ686" s="13"/>
      <c r="GR686" s="13"/>
      <c r="GS686" s="13"/>
      <c r="GT686" s="13"/>
      <c r="GU686" s="13"/>
      <c r="GV686" s="13"/>
      <c r="GW686" s="13"/>
      <c r="GX686" s="13"/>
      <c r="GY686" s="13"/>
      <c r="GZ686" s="13"/>
      <c r="HA686" s="13"/>
      <c r="HB686" s="13"/>
      <c r="HC686" s="13"/>
      <c r="HD686" s="13"/>
      <c r="HE686" s="13"/>
      <c r="HF686" s="13"/>
      <c r="HG686" s="13"/>
      <c r="HH686" s="13"/>
      <c r="HI686" s="13"/>
      <c r="HJ686" s="13"/>
      <c r="HK686" s="13"/>
      <c r="HL686" s="13"/>
      <c r="HM686" s="13"/>
      <c r="HN686" s="13"/>
      <c r="HO686" s="13"/>
    </row>
    <row r="687" spans="1:223" s="7" customFormat="1" ht="11.25" customHeight="1" x14ac:dyDescent="0.2">
      <c r="A687" s="12"/>
      <c r="B687" s="12"/>
      <c r="C687" s="14"/>
      <c r="D687" s="21"/>
      <c r="E687" s="21"/>
      <c r="F687" s="22"/>
      <c r="G687" s="21"/>
      <c r="H687" s="22"/>
      <c r="I687" s="22"/>
      <c r="J687" s="22"/>
      <c r="K687" s="22"/>
      <c r="L687" s="22"/>
      <c r="M687" s="22"/>
      <c r="N687" s="22"/>
      <c r="O687" s="59"/>
      <c r="P687" s="22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</row>
    <row r="688" spans="1:223" s="7" customFormat="1" ht="11.25" customHeight="1" x14ac:dyDescent="0.2">
      <c r="A688" s="12"/>
      <c r="B688" s="12"/>
      <c r="C688" s="14"/>
      <c r="D688" s="21"/>
      <c r="E688" s="21"/>
      <c r="F688" s="22"/>
      <c r="G688" s="21"/>
      <c r="H688" s="22"/>
      <c r="I688" s="22"/>
      <c r="J688" s="22"/>
      <c r="K688" s="22"/>
      <c r="L688" s="22"/>
      <c r="M688" s="22"/>
      <c r="N688" s="22"/>
      <c r="O688" s="59"/>
      <c r="P688" s="22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</row>
    <row r="689" spans="1:223" s="7" customFormat="1" ht="11.25" customHeight="1" x14ac:dyDescent="0.2">
      <c r="A689" s="12"/>
      <c r="B689" s="12"/>
      <c r="C689" s="14"/>
      <c r="D689" s="21"/>
      <c r="E689" s="21"/>
      <c r="F689" s="22"/>
      <c r="G689" s="21"/>
      <c r="H689" s="22"/>
      <c r="I689" s="22"/>
      <c r="J689" s="22"/>
      <c r="K689" s="22"/>
      <c r="L689" s="22"/>
      <c r="M689" s="22"/>
      <c r="N689" s="22"/>
      <c r="O689" s="59"/>
      <c r="P689" s="22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</row>
    <row r="690" spans="1:223" s="7" customFormat="1" ht="11.25" customHeight="1" x14ac:dyDescent="0.2">
      <c r="A690" s="12"/>
      <c r="B690" s="12"/>
      <c r="C690" s="14"/>
      <c r="D690" s="21"/>
      <c r="E690" s="21"/>
      <c r="F690" s="22"/>
      <c r="G690" s="21"/>
      <c r="H690" s="22"/>
      <c r="I690" s="22"/>
      <c r="J690" s="22"/>
      <c r="K690" s="22"/>
      <c r="L690" s="22"/>
      <c r="M690" s="22"/>
      <c r="N690" s="22"/>
      <c r="O690" s="59"/>
      <c r="P690" s="22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</row>
    <row r="691" spans="1:223" s="7" customFormat="1" ht="11.25" customHeight="1" x14ac:dyDescent="0.2">
      <c r="A691" s="12"/>
      <c r="B691" s="12"/>
      <c r="C691" s="14"/>
      <c r="D691" s="21"/>
      <c r="E691" s="21"/>
      <c r="F691" s="22"/>
      <c r="G691" s="21"/>
      <c r="H691" s="22"/>
      <c r="I691" s="22"/>
      <c r="J691" s="22"/>
      <c r="K691" s="22"/>
      <c r="L691" s="22"/>
      <c r="M691" s="22"/>
      <c r="N691" s="22"/>
      <c r="O691" s="59"/>
      <c r="P691" s="22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</row>
    <row r="692" spans="1:223" s="7" customFormat="1" ht="11.25" customHeight="1" x14ac:dyDescent="0.2">
      <c r="A692" s="12"/>
      <c r="B692" s="12"/>
      <c r="C692" s="14"/>
      <c r="D692" s="21"/>
      <c r="E692" s="21"/>
      <c r="F692" s="22"/>
      <c r="G692" s="21"/>
      <c r="H692" s="22"/>
      <c r="I692" s="22"/>
      <c r="J692" s="22"/>
      <c r="K692" s="22"/>
      <c r="L692" s="22"/>
      <c r="M692" s="22"/>
      <c r="N692" s="22"/>
      <c r="O692" s="59"/>
      <c r="P692" s="22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</row>
    <row r="693" spans="1:223" s="7" customFormat="1" ht="11.25" customHeight="1" x14ac:dyDescent="0.2">
      <c r="A693" s="12"/>
      <c r="B693" s="12"/>
      <c r="C693" s="14"/>
      <c r="D693" s="21"/>
      <c r="E693" s="21"/>
      <c r="F693" s="22"/>
      <c r="G693" s="21"/>
      <c r="H693" s="22"/>
      <c r="I693" s="22"/>
      <c r="J693" s="22"/>
      <c r="K693" s="22"/>
      <c r="L693" s="22"/>
      <c r="M693" s="22"/>
      <c r="N693" s="22"/>
      <c r="O693" s="59"/>
      <c r="P693" s="22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</row>
    <row r="694" spans="1:223" s="7" customFormat="1" ht="11.25" customHeight="1" x14ac:dyDescent="0.2">
      <c r="A694" s="12"/>
      <c r="B694" s="12"/>
      <c r="C694" s="14"/>
      <c r="D694" s="21"/>
      <c r="E694" s="21"/>
      <c r="F694" s="22"/>
      <c r="G694" s="21"/>
      <c r="H694" s="22"/>
      <c r="I694" s="22"/>
      <c r="J694" s="22"/>
      <c r="K694" s="22"/>
      <c r="L694" s="22"/>
      <c r="M694" s="22"/>
      <c r="N694" s="22"/>
      <c r="O694" s="59"/>
      <c r="P694" s="22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</row>
    <row r="695" spans="1:223" s="7" customFormat="1" ht="11.25" customHeight="1" x14ac:dyDescent="0.2">
      <c r="A695" s="12"/>
      <c r="B695" s="12"/>
      <c r="C695" s="14"/>
      <c r="D695" s="21"/>
      <c r="E695" s="21"/>
      <c r="F695" s="22"/>
      <c r="G695" s="21"/>
      <c r="H695" s="22"/>
      <c r="I695" s="22"/>
      <c r="J695" s="22"/>
      <c r="K695" s="22"/>
      <c r="L695" s="22"/>
      <c r="M695" s="22"/>
      <c r="N695" s="22"/>
      <c r="O695" s="59"/>
      <c r="P695" s="22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</row>
    <row r="696" spans="1:223" s="7" customFormat="1" ht="11.25" customHeight="1" x14ac:dyDescent="0.2">
      <c r="A696" s="12"/>
      <c r="B696" s="12"/>
      <c r="C696" s="14"/>
      <c r="D696" s="21"/>
      <c r="E696" s="21"/>
      <c r="F696" s="22"/>
      <c r="G696" s="21"/>
      <c r="H696" s="22"/>
      <c r="I696" s="22"/>
      <c r="J696" s="22"/>
      <c r="K696" s="22"/>
      <c r="L696" s="22"/>
      <c r="M696" s="22"/>
      <c r="N696" s="22"/>
      <c r="O696" s="59"/>
      <c r="P696" s="22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</row>
    <row r="697" spans="1:223" s="7" customFormat="1" ht="11.25" customHeight="1" x14ac:dyDescent="0.2">
      <c r="A697" s="12"/>
      <c r="B697" s="12"/>
      <c r="C697" s="14"/>
      <c r="D697" s="21"/>
      <c r="E697" s="21"/>
      <c r="F697" s="22"/>
      <c r="G697" s="21"/>
      <c r="H697" s="22"/>
      <c r="I697" s="22"/>
      <c r="J697" s="22"/>
      <c r="K697" s="22"/>
      <c r="L697" s="22"/>
      <c r="M697" s="22"/>
      <c r="N697" s="22"/>
      <c r="O697" s="59"/>
      <c r="P697" s="22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</row>
    <row r="698" spans="1:223" s="7" customFormat="1" ht="11.25" customHeight="1" x14ac:dyDescent="0.2">
      <c r="A698" s="12"/>
      <c r="B698" s="12"/>
      <c r="C698" s="14"/>
      <c r="D698" s="21"/>
      <c r="E698" s="21"/>
      <c r="F698" s="22"/>
      <c r="G698" s="21"/>
      <c r="H698" s="22"/>
      <c r="I698" s="22"/>
      <c r="J698" s="22"/>
      <c r="K698" s="22"/>
      <c r="L698" s="22"/>
      <c r="M698" s="22"/>
      <c r="N698" s="22"/>
      <c r="O698" s="59"/>
      <c r="P698" s="22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</row>
    <row r="699" spans="1:223" s="7" customFormat="1" ht="11.25" customHeight="1" x14ac:dyDescent="0.2">
      <c r="A699" s="12"/>
      <c r="B699" s="12"/>
      <c r="C699" s="14"/>
      <c r="D699" s="21"/>
      <c r="E699" s="21"/>
      <c r="F699" s="22"/>
      <c r="G699" s="21"/>
      <c r="H699" s="22"/>
      <c r="I699" s="22"/>
      <c r="J699" s="22"/>
      <c r="K699" s="22"/>
      <c r="L699" s="22"/>
      <c r="M699" s="22"/>
      <c r="N699" s="22"/>
      <c r="O699" s="59"/>
      <c r="P699" s="22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</row>
    <row r="700" spans="1:223" s="7" customFormat="1" ht="11.25" customHeight="1" x14ac:dyDescent="0.2">
      <c r="A700" s="12"/>
      <c r="B700" s="12"/>
      <c r="C700" s="14"/>
      <c r="D700" s="21"/>
      <c r="E700" s="21"/>
      <c r="F700" s="22"/>
      <c r="G700" s="21"/>
      <c r="H700" s="22"/>
      <c r="I700" s="22"/>
      <c r="J700" s="22"/>
      <c r="K700" s="22"/>
      <c r="L700" s="22"/>
      <c r="M700" s="22"/>
      <c r="N700" s="22"/>
      <c r="O700" s="59"/>
      <c r="P700" s="22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</row>
    <row r="701" spans="1:223" s="7" customFormat="1" ht="11.25" customHeight="1" x14ac:dyDescent="0.2">
      <c r="A701" s="12"/>
      <c r="B701" s="12"/>
      <c r="C701" s="14"/>
      <c r="D701" s="21"/>
      <c r="E701" s="21"/>
      <c r="F701" s="22"/>
      <c r="G701" s="21"/>
      <c r="H701" s="22"/>
      <c r="I701" s="22"/>
      <c r="J701" s="22"/>
      <c r="K701" s="22"/>
      <c r="L701" s="22"/>
      <c r="M701" s="22"/>
      <c r="N701" s="22"/>
      <c r="O701" s="59"/>
      <c r="P701" s="22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</row>
    <row r="702" spans="1:223" s="7" customFormat="1" ht="11.25" customHeight="1" x14ac:dyDescent="0.2">
      <c r="A702" s="12"/>
      <c r="B702" s="12"/>
      <c r="C702" s="14"/>
      <c r="D702" s="21"/>
      <c r="E702" s="21"/>
      <c r="F702" s="22"/>
      <c r="G702" s="21"/>
      <c r="H702" s="22"/>
      <c r="I702" s="22"/>
      <c r="J702" s="22"/>
      <c r="K702" s="22"/>
      <c r="L702" s="22"/>
      <c r="M702" s="22"/>
      <c r="N702" s="22"/>
      <c r="O702" s="59"/>
      <c r="P702" s="22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</row>
    <row r="703" spans="1:223" s="7" customFormat="1" ht="11.25" customHeight="1" x14ac:dyDescent="0.2">
      <c r="A703" s="12"/>
      <c r="B703" s="12"/>
      <c r="C703" s="14"/>
      <c r="D703" s="21"/>
      <c r="E703" s="21"/>
      <c r="F703" s="22"/>
      <c r="G703" s="21"/>
      <c r="H703" s="22"/>
      <c r="I703" s="22"/>
      <c r="J703" s="22"/>
      <c r="K703" s="22"/>
      <c r="L703" s="22"/>
      <c r="M703" s="22"/>
      <c r="N703" s="22"/>
      <c r="O703" s="59"/>
      <c r="P703" s="22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</row>
    <row r="704" spans="1:223" s="7" customFormat="1" ht="11.25" customHeight="1" x14ac:dyDescent="0.2">
      <c r="A704" s="12"/>
      <c r="B704" s="12"/>
      <c r="C704" s="14"/>
      <c r="D704" s="21"/>
      <c r="E704" s="21"/>
      <c r="F704" s="22"/>
      <c r="G704" s="21"/>
      <c r="H704" s="22"/>
      <c r="I704" s="22"/>
      <c r="J704" s="22"/>
      <c r="K704" s="22"/>
      <c r="L704" s="22"/>
      <c r="M704" s="22"/>
      <c r="N704" s="22"/>
      <c r="O704" s="59"/>
      <c r="P704" s="22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</row>
    <row r="705" spans="1:223" s="7" customFormat="1" ht="11.25" customHeight="1" x14ac:dyDescent="0.2">
      <c r="A705" s="12"/>
      <c r="B705" s="12"/>
      <c r="C705" s="14"/>
      <c r="D705" s="21"/>
      <c r="E705" s="21"/>
      <c r="F705" s="22"/>
      <c r="G705" s="21"/>
      <c r="H705" s="22"/>
      <c r="I705" s="22"/>
      <c r="J705" s="22"/>
      <c r="K705" s="22"/>
      <c r="L705" s="22"/>
      <c r="M705" s="22"/>
      <c r="N705" s="22"/>
      <c r="O705" s="59"/>
      <c r="P705" s="22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</row>
    <row r="706" spans="1:223" s="7" customFormat="1" ht="11.25" customHeight="1" x14ac:dyDescent="0.2">
      <c r="A706" s="12"/>
      <c r="B706" s="12"/>
      <c r="C706" s="14"/>
      <c r="D706" s="21"/>
      <c r="E706" s="21"/>
      <c r="F706" s="22"/>
      <c r="G706" s="21"/>
      <c r="H706" s="22"/>
      <c r="I706" s="22"/>
      <c r="J706" s="22"/>
      <c r="K706" s="22"/>
      <c r="L706" s="22"/>
      <c r="M706" s="22"/>
      <c r="N706" s="22"/>
      <c r="O706" s="59"/>
      <c r="P706" s="22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</row>
    <row r="707" spans="1:223" s="7" customFormat="1" ht="11.25" customHeight="1" x14ac:dyDescent="0.2">
      <c r="A707" s="12"/>
      <c r="B707" s="12"/>
      <c r="C707" s="14"/>
      <c r="D707" s="21"/>
      <c r="E707" s="21"/>
      <c r="F707" s="22"/>
      <c r="G707" s="21"/>
      <c r="H707" s="22"/>
      <c r="I707" s="22"/>
      <c r="J707" s="22"/>
      <c r="K707" s="22"/>
      <c r="L707" s="22"/>
      <c r="M707" s="22"/>
      <c r="N707" s="22"/>
      <c r="O707" s="59"/>
      <c r="P707" s="22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</row>
    <row r="708" spans="1:223" s="7" customFormat="1" ht="11.25" customHeight="1" x14ac:dyDescent="0.2">
      <c r="A708" s="12"/>
      <c r="B708" s="12"/>
      <c r="C708" s="14"/>
      <c r="D708" s="21"/>
      <c r="E708" s="21"/>
      <c r="F708" s="22"/>
      <c r="G708" s="21"/>
      <c r="H708" s="22"/>
      <c r="I708" s="22"/>
      <c r="J708" s="22"/>
      <c r="K708" s="22"/>
      <c r="L708" s="22"/>
      <c r="M708" s="22"/>
      <c r="N708" s="22"/>
      <c r="O708" s="59"/>
      <c r="P708" s="22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</row>
    <row r="709" spans="1:223" s="7" customFormat="1" ht="11.25" customHeight="1" x14ac:dyDescent="0.2">
      <c r="A709" s="12"/>
      <c r="B709" s="12"/>
      <c r="C709" s="14"/>
      <c r="D709" s="21"/>
      <c r="E709" s="21"/>
      <c r="F709" s="22"/>
      <c r="G709" s="21"/>
      <c r="H709" s="22"/>
      <c r="I709" s="22"/>
      <c r="J709" s="22"/>
      <c r="K709" s="22"/>
      <c r="L709" s="22"/>
      <c r="M709" s="22"/>
      <c r="N709" s="22"/>
      <c r="O709" s="59"/>
      <c r="P709" s="22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</row>
    <row r="710" spans="1:223" s="7" customFormat="1" ht="11.25" customHeight="1" x14ac:dyDescent="0.2">
      <c r="A710" s="12"/>
      <c r="B710" s="12"/>
      <c r="C710" s="14"/>
      <c r="D710" s="21"/>
      <c r="E710" s="21"/>
      <c r="F710" s="22"/>
      <c r="G710" s="21"/>
      <c r="H710" s="22"/>
      <c r="I710" s="22"/>
      <c r="J710" s="22"/>
      <c r="K710" s="22"/>
      <c r="L710" s="22"/>
      <c r="M710" s="22"/>
      <c r="N710" s="22"/>
      <c r="O710" s="59"/>
      <c r="P710" s="22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</row>
    <row r="711" spans="1:223" s="7" customFormat="1" ht="11.25" customHeight="1" x14ac:dyDescent="0.2">
      <c r="A711" s="12"/>
      <c r="B711" s="12"/>
      <c r="C711" s="14"/>
      <c r="D711" s="21"/>
      <c r="E711" s="21"/>
      <c r="F711" s="22"/>
      <c r="G711" s="21"/>
      <c r="H711" s="22"/>
      <c r="I711" s="22"/>
      <c r="J711" s="22"/>
      <c r="K711" s="22"/>
      <c r="L711" s="22"/>
      <c r="M711" s="22"/>
      <c r="N711" s="22"/>
      <c r="O711" s="59"/>
      <c r="P711" s="22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</row>
    <row r="712" spans="1:223" s="7" customFormat="1" ht="11.25" customHeight="1" x14ac:dyDescent="0.2">
      <c r="A712" s="12"/>
      <c r="B712" s="12"/>
      <c r="C712" s="14"/>
      <c r="D712" s="21"/>
      <c r="E712" s="21"/>
      <c r="F712" s="22"/>
      <c r="G712" s="21"/>
      <c r="H712" s="22"/>
      <c r="I712" s="22"/>
      <c r="J712" s="22"/>
      <c r="K712" s="22"/>
      <c r="L712" s="22"/>
      <c r="M712" s="22"/>
      <c r="N712" s="22"/>
      <c r="O712" s="59"/>
      <c r="P712" s="22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</row>
    <row r="713" spans="1:223" s="7" customFormat="1" ht="11.25" customHeight="1" x14ac:dyDescent="0.2">
      <c r="A713" s="12"/>
      <c r="B713" s="12"/>
      <c r="C713" s="14"/>
      <c r="D713" s="21"/>
      <c r="E713" s="21"/>
      <c r="F713" s="22"/>
      <c r="G713" s="21"/>
      <c r="H713" s="22"/>
      <c r="I713" s="22"/>
      <c r="J713" s="22"/>
      <c r="K713" s="22"/>
      <c r="L713" s="22"/>
      <c r="M713" s="22"/>
      <c r="N713" s="22"/>
      <c r="O713" s="59"/>
      <c r="P713" s="22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</row>
    <row r="714" spans="1:223" s="7" customFormat="1" ht="11.25" customHeight="1" x14ac:dyDescent="0.2">
      <c r="A714" s="12"/>
      <c r="B714" s="12"/>
      <c r="C714" s="14"/>
      <c r="D714" s="21"/>
      <c r="E714" s="21"/>
      <c r="F714" s="22"/>
      <c r="G714" s="21"/>
      <c r="H714" s="22"/>
      <c r="I714" s="22"/>
      <c r="J714" s="22"/>
      <c r="K714" s="22"/>
      <c r="L714" s="22"/>
      <c r="M714" s="22"/>
      <c r="N714" s="22"/>
      <c r="O714" s="59"/>
      <c r="P714" s="22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</row>
    <row r="715" spans="1:223" s="7" customFormat="1" ht="11.25" customHeight="1" x14ac:dyDescent="0.2">
      <c r="A715" s="12"/>
      <c r="B715" s="12"/>
      <c r="C715" s="14"/>
      <c r="D715" s="21"/>
      <c r="E715" s="21"/>
      <c r="F715" s="22"/>
      <c r="G715" s="21"/>
      <c r="H715" s="22"/>
      <c r="I715" s="22"/>
      <c r="J715" s="22"/>
      <c r="K715" s="22"/>
      <c r="L715" s="22"/>
      <c r="M715" s="22"/>
      <c r="N715" s="22"/>
      <c r="O715" s="59"/>
      <c r="P715" s="22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</row>
    <row r="716" spans="1:223" s="7" customFormat="1" ht="11.25" customHeight="1" x14ac:dyDescent="0.2">
      <c r="A716" s="12"/>
      <c r="B716" s="12"/>
      <c r="C716" s="14"/>
      <c r="D716" s="21"/>
      <c r="E716" s="21"/>
      <c r="F716" s="22"/>
      <c r="G716" s="21"/>
      <c r="H716" s="22"/>
      <c r="I716" s="22"/>
      <c r="J716" s="22"/>
      <c r="K716" s="22"/>
      <c r="L716" s="22"/>
      <c r="M716" s="22"/>
      <c r="N716" s="22"/>
      <c r="O716" s="59"/>
      <c r="P716" s="22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</row>
    <row r="717" spans="1:223" s="7" customFormat="1" ht="11.25" customHeight="1" x14ac:dyDescent="0.2">
      <c r="A717" s="12"/>
      <c r="B717" s="12"/>
      <c r="C717" s="14"/>
      <c r="D717" s="21"/>
      <c r="E717" s="21"/>
      <c r="F717" s="22"/>
      <c r="G717" s="21"/>
      <c r="H717" s="22"/>
      <c r="I717" s="22"/>
      <c r="J717" s="22"/>
      <c r="K717" s="22"/>
      <c r="L717" s="22"/>
      <c r="M717" s="22"/>
      <c r="N717" s="22"/>
      <c r="O717" s="59"/>
      <c r="P717" s="22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</row>
    <row r="718" spans="1:223" s="7" customFormat="1" ht="11.25" customHeight="1" x14ac:dyDescent="0.2">
      <c r="A718" s="12"/>
      <c r="B718" s="12"/>
      <c r="C718" s="14"/>
      <c r="D718" s="21"/>
      <c r="E718" s="21"/>
      <c r="F718" s="22"/>
      <c r="G718" s="21"/>
      <c r="H718" s="22"/>
      <c r="I718" s="22"/>
      <c r="J718" s="22"/>
      <c r="K718" s="22"/>
      <c r="L718" s="22"/>
      <c r="M718" s="22"/>
      <c r="N718" s="22"/>
      <c r="O718" s="59"/>
      <c r="P718" s="22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</row>
    <row r="719" spans="1:223" s="7" customFormat="1" ht="11.25" customHeight="1" x14ac:dyDescent="0.2">
      <c r="A719" s="12"/>
      <c r="B719" s="12"/>
      <c r="C719" s="14"/>
      <c r="D719" s="21"/>
      <c r="E719" s="21"/>
      <c r="F719" s="22"/>
      <c r="G719" s="21"/>
      <c r="H719" s="22"/>
      <c r="I719" s="22"/>
      <c r="J719" s="22"/>
      <c r="K719" s="22"/>
      <c r="L719" s="22"/>
      <c r="M719" s="22"/>
      <c r="N719" s="22"/>
      <c r="O719" s="59"/>
      <c r="P719" s="22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</row>
    <row r="720" spans="1:223" s="7" customFormat="1" ht="11.25" customHeight="1" x14ac:dyDescent="0.2">
      <c r="A720" s="12"/>
      <c r="B720" s="12"/>
      <c r="C720" s="14"/>
      <c r="D720" s="21"/>
      <c r="E720" s="21"/>
      <c r="F720" s="22"/>
      <c r="G720" s="21"/>
      <c r="H720" s="22"/>
      <c r="I720" s="22"/>
      <c r="J720" s="22"/>
      <c r="K720" s="22"/>
      <c r="L720" s="22"/>
      <c r="M720" s="22"/>
      <c r="N720" s="22"/>
      <c r="O720" s="59"/>
      <c r="P720" s="22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</row>
    <row r="721" spans="1:223" s="7" customFormat="1" ht="11.25" customHeight="1" x14ac:dyDescent="0.2">
      <c r="A721" s="12"/>
      <c r="B721" s="12"/>
      <c r="C721" s="14"/>
      <c r="D721" s="21"/>
      <c r="E721" s="21"/>
      <c r="F721" s="22"/>
      <c r="G721" s="21"/>
      <c r="H721" s="22"/>
      <c r="I721" s="22"/>
      <c r="J721" s="22"/>
      <c r="K721" s="22"/>
      <c r="L721" s="22"/>
      <c r="M721" s="22"/>
      <c r="N721" s="22"/>
      <c r="O721" s="59"/>
      <c r="P721" s="22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</row>
    <row r="722" spans="1:223" s="7" customFormat="1" ht="11.25" customHeight="1" x14ac:dyDescent="0.2">
      <c r="A722" s="12"/>
      <c r="B722" s="12"/>
      <c r="C722" s="14"/>
      <c r="D722" s="21"/>
      <c r="E722" s="21"/>
      <c r="F722" s="22"/>
      <c r="G722" s="21"/>
      <c r="H722" s="22"/>
      <c r="I722" s="22"/>
      <c r="J722" s="22"/>
      <c r="K722" s="22"/>
      <c r="L722" s="22"/>
      <c r="M722" s="22"/>
      <c r="N722" s="22"/>
      <c r="O722" s="59"/>
      <c r="P722" s="22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</row>
    <row r="723" spans="1:223" s="7" customFormat="1" ht="11.25" customHeight="1" x14ac:dyDescent="0.2">
      <c r="A723" s="12"/>
      <c r="B723" s="12"/>
      <c r="C723" s="14"/>
      <c r="D723" s="21"/>
      <c r="E723" s="21"/>
      <c r="F723" s="22"/>
      <c r="G723" s="21"/>
      <c r="H723" s="22"/>
      <c r="I723" s="22"/>
      <c r="J723" s="22"/>
      <c r="K723" s="22"/>
      <c r="L723" s="22"/>
      <c r="M723" s="22"/>
      <c r="N723" s="22"/>
      <c r="O723" s="59"/>
      <c r="P723" s="22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</row>
    <row r="724" spans="1:223" s="7" customFormat="1" ht="11.25" customHeight="1" x14ac:dyDescent="0.2">
      <c r="A724" s="12"/>
      <c r="B724" s="12"/>
      <c r="C724" s="14"/>
      <c r="D724" s="21"/>
      <c r="E724" s="21"/>
      <c r="F724" s="22"/>
      <c r="G724" s="21"/>
      <c r="H724" s="22"/>
      <c r="I724" s="22"/>
      <c r="J724" s="22"/>
      <c r="K724" s="22"/>
      <c r="L724" s="22"/>
      <c r="M724" s="22"/>
      <c r="N724" s="22"/>
      <c r="O724" s="59"/>
      <c r="P724" s="22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</row>
    <row r="725" spans="1:223" s="7" customFormat="1" ht="11.25" customHeight="1" x14ac:dyDescent="0.2">
      <c r="A725" s="12"/>
      <c r="B725" s="12"/>
      <c r="C725" s="14"/>
      <c r="D725" s="21"/>
      <c r="E725" s="21"/>
      <c r="F725" s="22"/>
      <c r="G725" s="21"/>
      <c r="H725" s="22"/>
      <c r="I725" s="22"/>
      <c r="J725" s="22"/>
      <c r="K725" s="22"/>
      <c r="L725" s="22"/>
      <c r="M725" s="22"/>
      <c r="N725" s="22"/>
      <c r="O725" s="59"/>
      <c r="P725" s="22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</row>
    <row r="726" spans="1:223" s="7" customFormat="1" ht="11.25" customHeight="1" x14ac:dyDescent="0.2">
      <c r="A726" s="12"/>
      <c r="B726" s="12"/>
      <c r="C726" s="14"/>
      <c r="D726" s="21"/>
      <c r="E726" s="21"/>
      <c r="F726" s="22"/>
      <c r="G726" s="21"/>
      <c r="H726" s="22"/>
      <c r="I726" s="22"/>
      <c r="J726" s="22"/>
      <c r="K726" s="22"/>
      <c r="L726" s="22"/>
      <c r="M726" s="22"/>
      <c r="N726" s="22"/>
      <c r="O726" s="59"/>
      <c r="P726" s="22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</row>
    <row r="727" spans="1:223" s="7" customFormat="1" ht="11.25" customHeight="1" x14ac:dyDescent="0.2">
      <c r="A727" s="12"/>
      <c r="B727" s="12"/>
      <c r="C727" s="14"/>
      <c r="D727" s="21"/>
      <c r="E727" s="21"/>
      <c r="F727" s="22"/>
      <c r="G727" s="21"/>
      <c r="H727" s="22"/>
      <c r="I727" s="22"/>
      <c r="J727" s="22"/>
      <c r="K727" s="22"/>
      <c r="L727" s="22"/>
      <c r="M727" s="22"/>
      <c r="N727" s="22"/>
      <c r="O727" s="59"/>
      <c r="P727" s="22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</row>
    <row r="728" spans="1:223" s="7" customFormat="1" ht="11.25" customHeight="1" x14ac:dyDescent="0.2">
      <c r="A728" s="12"/>
      <c r="B728" s="12"/>
      <c r="C728" s="14"/>
      <c r="D728" s="21"/>
      <c r="E728" s="21"/>
      <c r="F728" s="22"/>
      <c r="G728" s="21"/>
      <c r="H728" s="22"/>
      <c r="I728" s="22"/>
      <c r="J728" s="22"/>
      <c r="K728" s="22"/>
      <c r="L728" s="22"/>
      <c r="M728" s="22"/>
      <c r="N728" s="22"/>
      <c r="O728" s="59"/>
      <c r="P728" s="22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</row>
    <row r="729" spans="1:223" s="7" customFormat="1" ht="11.25" customHeight="1" x14ac:dyDescent="0.2">
      <c r="A729" s="12"/>
      <c r="B729" s="12"/>
      <c r="C729" s="14"/>
      <c r="D729" s="21"/>
      <c r="E729" s="21"/>
      <c r="F729" s="22"/>
      <c r="G729" s="21"/>
      <c r="H729" s="22"/>
      <c r="I729" s="22"/>
      <c r="J729" s="22"/>
      <c r="K729" s="22"/>
      <c r="L729" s="22"/>
      <c r="M729" s="22"/>
      <c r="N729" s="22"/>
      <c r="O729" s="59"/>
      <c r="P729" s="22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</row>
    <row r="730" spans="1:223" s="7" customFormat="1" ht="11.25" customHeight="1" x14ac:dyDescent="0.2">
      <c r="A730" s="12"/>
      <c r="B730" s="12"/>
      <c r="C730" s="14"/>
      <c r="D730" s="21"/>
      <c r="E730" s="21"/>
      <c r="F730" s="22"/>
      <c r="G730" s="21"/>
      <c r="H730" s="22"/>
      <c r="I730" s="22"/>
      <c r="J730" s="22"/>
      <c r="K730" s="22"/>
      <c r="L730" s="22"/>
      <c r="M730" s="22"/>
      <c r="N730" s="22"/>
      <c r="O730" s="59"/>
      <c r="P730" s="22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</row>
    <row r="731" spans="1:223" s="7" customFormat="1" ht="11.25" customHeight="1" x14ac:dyDescent="0.2">
      <c r="A731" s="12"/>
      <c r="B731" s="12"/>
      <c r="C731" s="14"/>
      <c r="D731" s="21"/>
      <c r="E731" s="21"/>
      <c r="F731" s="22"/>
      <c r="G731" s="21"/>
      <c r="H731" s="22"/>
      <c r="I731" s="22"/>
      <c r="J731" s="22"/>
      <c r="K731" s="22"/>
      <c r="L731" s="22"/>
      <c r="M731" s="22"/>
      <c r="N731" s="22"/>
      <c r="O731" s="59"/>
      <c r="P731" s="22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  <c r="FL731" s="13"/>
      <c r="FM731" s="13"/>
      <c r="FN731" s="13"/>
      <c r="FO731" s="13"/>
      <c r="FP731" s="13"/>
      <c r="FQ731" s="13"/>
      <c r="FR731" s="13"/>
      <c r="FS731" s="13"/>
      <c r="FT731" s="13"/>
      <c r="FU731" s="13"/>
      <c r="FV731" s="13"/>
      <c r="FW731" s="13"/>
      <c r="FX731" s="13"/>
      <c r="FY731" s="13"/>
      <c r="FZ731" s="13"/>
      <c r="GA731" s="13"/>
      <c r="GB731" s="13"/>
      <c r="GC731" s="13"/>
      <c r="GD731" s="13"/>
      <c r="GE731" s="13"/>
      <c r="GF731" s="13"/>
      <c r="GG731" s="13"/>
      <c r="GH731" s="13"/>
      <c r="GI731" s="13"/>
      <c r="GJ731" s="13"/>
      <c r="GK731" s="13"/>
      <c r="GL731" s="13"/>
      <c r="GM731" s="13"/>
      <c r="GN731" s="13"/>
      <c r="GO731" s="13"/>
      <c r="GP731" s="13"/>
      <c r="GQ731" s="13"/>
      <c r="GR731" s="13"/>
      <c r="GS731" s="13"/>
      <c r="GT731" s="13"/>
      <c r="GU731" s="13"/>
      <c r="GV731" s="13"/>
      <c r="GW731" s="13"/>
      <c r="GX731" s="13"/>
      <c r="GY731" s="13"/>
      <c r="GZ731" s="13"/>
      <c r="HA731" s="13"/>
      <c r="HB731" s="13"/>
      <c r="HC731" s="13"/>
      <c r="HD731" s="13"/>
      <c r="HE731" s="13"/>
      <c r="HF731" s="13"/>
      <c r="HG731" s="13"/>
      <c r="HH731" s="13"/>
      <c r="HI731" s="13"/>
      <c r="HJ731" s="13"/>
      <c r="HK731" s="13"/>
      <c r="HL731" s="13"/>
      <c r="HM731" s="13"/>
      <c r="HN731" s="13"/>
      <c r="HO731" s="13"/>
    </row>
    <row r="732" spans="1:223" s="7" customFormat="1" ht="11.25" customHeight="1" x14ac:dyDescent="0.2">
      <c r="A732" s="12"/>
      <c r="B732" s="12"/>
      <c r="C732" s="14"/>
      <c r="D732" s="21"/>
      <c r="E732" s="21"/>
      <c r="F732" s="22"/>
      <c r="G732" s="21"/>
      <c r="H732" s="22"/>
      <c r="I732" s="22"/>
      <c r="J732" s="22"/>
      <c r="K732" s="22"/>
      <c r="L732" s="22"/>
      <c r="M732" s="22"/>
      <c r="N732" s="22"/>
      <c r="O732" s="59"/>
      <c r="P732" s="22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  <c r="EL732" s="13"/>
      <c r="EM732" s="13"/>
      <c r="EN732" s="13"/>
      <c r="EO732" s="13"/>
      <c r="EP732" s="13"/>
      <c r="EQ732" s="13"/>
      <c r="ER732" s="13"/>
      <c r="ES732" s="13"/>
      <c r="ET732" s="13"/>
      <c r="EU732" s="13"/>
      <c r="EV732" s="13"/>
      <c r="EW732" s="13"/>
      <c r="EX732" s="13"/>
      <c r="EY732" s="13"/>
      <c r="EZ732" s="13"/>
      <c r="FA732" s="13"/>
      <c r="FB732" s="13"/>
      <c r="FC732" s="13"/>
      <c r="FD732" s="13"/>
      <c r="FE732" s="13"/>
      <c r="FF732" s="13"/>
      <c r="FG732" s="13"/>
      <c r="FH732" s="13"/>
      <c r="FI732" s="13"/>
      <c r="FJ732" s="13"/>
      <c r="FK732" s="13"/>
      <c r="FL732" s="13"/>
      <c r="FM732" s="13"/>
      <c r="FN732" s="13"/>
      <c r="FO732" s="13"/>
      <c r="FP732" s="13"/>
      <c r="FQ732" s="13"/>
      <c r="FR732" s="13"/>
      <c r="FS732" s="13"/>
      <c r="FT732" s="13"/>
      <c r="FU732" s="13"/>
      <c r="FV732" s="13"/>
      <c r="FW732" s="13"/>
      <c r="FX732" s="13"/>
      <c r="FY732" s="13"/>
      <c r="FZ732" s="13"/>
      <c r="GA732" s="13"/>
      <c r="GB732" s="13"/>
      <c r="GC732" s="13"/>
      <c r="GD732" s="13"/>
      <c r="GE732" s="13"/>
      <c r="GF732" s="13"/>
      <c r="GG732" s="13"/>
      <c r="GH732" s="13"/>
      <c r="GI732" s="13"/>
      <c r="GJ732" s="13"/>
      <c r="GK732" s="13"/>
      <c r="GL732" s="13"/>
      <c r="GM732" s="13"/>
      <c r="GN732" s="13"/>
      <c r="GO732" s="13"/>
      <c r="GP732" s="13"/>
      <c r="GQ732" s="13"/>
      <c r="GR732" s="13"/>
      <c r="GS732" s="13"/>
      <c r="GT732" s="13"/>
      <c r="GU732" s="13"/>
      <c r="GV732" s="13"/>
      <c r="GW732" s="13"/>
      <c r="GX732" s="13"/>
      <c r="GY732" s="13"/>
      <c r="GZ732" s="13"/>
      <c r="HA732" s="13"/>
      <c r="HB732" s="13"/>
      <c r="HC732" s="13"/>
      <c r="HD732" s="13"/>
      <c r="HE732" s="13"/>
      <c r="HF732" s="13"/>
      <c r="HG732" s="13"/>
      <c r="HH732" s="13"/>
      <c r="HI732" s="13"/>
      <c r="HJ732" s="13"/>
      <c r="HK732" s="13"/>
      <c r="HL732" s="13"/>
      <c r="HM732" s="13"/>
      <c r="HN732" s="13"/>
      <c r="HO732" s="13"/>
    </row>
    <row r="733" spans="1:223" s="7" customFormat="1" ht="11.25" customHeight="1" x14ac:dyDescent="0.2">
      <c r="A733" s="12"/>
      <c r="B733" s="12"/>
      <c r="C733" s="14"/>
      <c r="D733" s="21"/>
      <c r="E733" s="21"/>
      <c r="F733" s="22"/>
      <c r="G733" s="21"/>
      <c r="H733" s="22"/>
      <c r="I733" s="22"/>
      <c r="J733" s="22"/>
      <c r="K733" s="22"/>
      <c r="L733" s="22"/>
      <c r="M733" s="22"/>
      <c r="N733" s="22"/>
      <c r="O733" s="59"/>
      <c r="P733" s="22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  <c r="FD733" s="13"/>
      <c r="FE733" s="13"/>
      <c r="FF733" s="13"/>
      <c r="FG733" s="13"/>
      <c r="FH733" s="13"/>
      <c r="FI733" s="13"/>
      <c r="FJ733" s="13"/>
      <c r="FK733" s="13"/>
      <c r="FL733" s="13"/>
      <c r="FM733" s="13"/>
      <c r="FN733" s="13"/>
      <c r="FO733" s="13"/>
      <c r="FP733" s="13"/>
      <c r="FQ733" s="13"/>
      <c r="FR733" s="13"/>
      <c r="FS733" s="13"/>
      <c r="FT733" s="13"/>
      <c r="FU733" s="13"/>
      <c r="FV733" s="13"/>
      <c r="FW733" s="13"/>
      <c r="FX733" s="13"/>
      <c r="FY733" s="13"/>
      <c r="FZ733" s="13"/>
      <c r="GA733" s="13"/>
      <c r="GB733" s="13"/>
      <c r="GC733" s="13"/>
      <c r="GD733" s="13"/>
      <c r="GE733" s="13"/>
      <c r="GF733" s="13"/>
      <c r="GG733" s="13"/>
      <c r="GH733" s="13"/>
      <c r="GI733" s="13"/>
      <c r="GJ733" s="13"/>
      <c r="GK733" s="13"/>
      <c r="GL733" s="13"/>
      <c r="GM733" s="13"/>
      <c r="GN733" s="13"/>
      <c r="GO733" s="13"/>
      <c r="GP733" s="13"/>
      <c r="GQ733" s="13"/>
      <c r="GR733" s="13"/>
      <c r="GS733" s="13"/>
      <c r="GT733" s="13"/>
      <c r="GU733" s="13"/>
      <c r="GV733" s="13"/>
      <c r="GW733" s="13"/>
      <c r="GX733" s="13"/>
      <c r="GY733" s="13"/>
      <c r="GZ733" s="13"/>
      <c r="HA733" s="13"/>
      <c r="HB733" s="13"/>
      <c r="HC733" s="13"/>
      <c r="HD733" s="13"/>
      <c r="HE733" s="13"/>
      <c r="HF733" s="13"/>
      <c r="HG733" s="13"/>
      <c r="HH733" s="13"/>
      <c r="HI733" s="13"/>
      <c r="HJ733" s="13"/>
      <c r="HK733" s="13"/>
      <c r="HL733" s="13"/>
      <c r="HM733" s="13"/>
      <c r="HN733" s="13"/>
      <c r="HO733" s="13"/>
    </row>
    <row r="734" spans="1:223" s="7" customFormat="1" ht="11.25" customHeight="1" x14ac:dyDescent="0.2">
      <c r="A734" s="12"/>
      <c r="B734" s="12"/>
      <c r="C734" s="14"/>
      <c r="D734" s="21"/>
      <c r="E734" s="21"/>
      <c r="F734" s="22"/>
      <c r="G734" s="21"/>
      <c r="H734" s="22"/>
      <c r="I734" s="22"/>
      <c r="J734" s="22"/>
      <c r="K734" s="22"/>
      <c r="L734" s="22"/>
      <c r="M734" s="22"/>
      <c r="N734" s="22"/>
      <c r="O734" s="59"/>
      <c r="P734" s="22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  <c r="EL734" s="13"/>
      <c r="EM734" s="13"/>
      <c r="EN734" s="13"/>
      <c r="EO734" s="13"/>
      <c r="EP734" s="13"/>
      <c r="EQ734" s="13"/>
      <c r="ER734" s="13"/>
      <c r="ES734" s="13"/>
      <c r="ET734" s="13"/>
      <c r="EU734" s="13"/>
      <c r="EV734" s="13"/>
      <c r="EW734" s="13"/>
      <c r="EX734" s="13"/>
      <c r="EY734" s="13"/>
      <c r="EZ734" s="13"/>
      <c r="FA734" s="13"/>
      <c r="FB734" s="13"/>
      <c r="FC734" s="13"/>
      <c r="FD734" s="13"/>
      <c r="FE734" s="13"/>
      <c r="FF734" s="13"/>
      <c r="FG734" s="13"/>
      <c r="FH734" s="13"/>
      <c r="FI734" s="13"/>
      <c r="FJ734" s="13"/>
      <c r="FK734" s="13"/>
      <c r="FL734" s="13"/>
      <c r="FM734" s="13"/>
      <c r="FN734" s="13"/>
      <c r="FO734" s="13"/>
      <c r="FP734" s="13"/>
      <c r="FQ734" s="13"/>
      <c r="FR734" s="13"/>
      <c r="FS734" s="13"/>
      <c r="FT734" s="13"/>
      <c r="FU734" s="13"/>
      <c r="FV734" s="13"/>
      <c r="FW734" s="13"/>
      <c r="FX734" s="13"/>
      <c r="FY734" s="13"/>
      <c r="FZ734" s="13"/>
      <c r="GA734" s="13"/>
      <c r="GB734" s="13"/>
      <c r="GC734" s="13"/>
      <c r="GD734" s="13"/>
      <c r="GE734" s="13"/>
      <c r="GF734" s="13"/>
      <c r="GG734" s="13"/>
      <c r="GH734" s="13"/>
      <c r="GI734" s="13"/>
      <c r="GJ734" s="13"/>
      <c r="GK734" s="13"/>
      <c r="GL734" s="13"/>
      <c r="GM734" s="13"/>
      <c r="GN734" s="13"/>
      <c r="GO734" s="13"/>
      <c r="GP734" s="13"/>
      <c r="GQ734" s="13"/>
      <c r="GR734" s="13"/>
      <c r="GS734" s="13"/>
      <c r="GT734" s="13"/>
      <c r="GU734" s="13"/>
      <c r="GV734" s="13"/>
      <c r="GW734" s="13"/>
      <c r="GX734" s="13"/>
      <c r="GY734" s="13"/>
      <c r="GZ734" s="13"/>
      <c r="HA734" s="13"/>
      <c r="HB734" s="13"/>
      <c r="HC734" s="13"/>
      <c r="HD734" s="13"/>
      <c r="HE734" s="13"/>
      <c r="HF734" s="13"/>
      <c r="HG734" s="13"/>
      <c r="HH734" s="13"/>
      <c r="HI734" s="13"/>
      <c r="HJ734" s="13"/>
      <c r="HK734" s="13"/>
      <c r="HL734" s="13"/>
      <c r="HM734" s="13"/>
      <c r="HN734" s="13"/>
      <c r="HO734" s="13"/>
    </row>
    <row r="735" spans="1:223" s="7" customFormat="1" ht="11.25" customHeight="1" x14ac:dyDescent="0.2">
      <c r="A735" s="12"/>
      <c r="B735" s="12"/>
      <c r="C735" s="14"/>
      <c r="D735" s="21"/>
      <c r="E735" s="21"/>
      <c r="F735" s="22"/>
      <c r="G735" s="21"/>
      <c r="H735" s="22"/>
      <c r="I735" s="22"/>
      <c r="J735" s="22"/>
      <c r="K735" s="22"/>
      <c r="L735" s="22"/>
      <c r="M735" s="22"/>
      <c r="N735" s="22"/>
      <c r="O735" s="59"/>
      <c r="P735" s="22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  <c r="EL735" s="13"/>
      <c r="EM735" s="13"/>
      <c r="EN735" s="13"/>
      <c r="EO735" s="13"/>
      <c r="EP735" s="13"/>
      <c r="EQ735" s="13"/>
      <c r="ER735" s="13"/>
      <c r="ES735" s="13"/>
      <c r="ET735" s="13"/>
      <c r="EU735" s="13"/>
      <c r="EV735" s="13"/>
      <c r="EW735" s="13"/>
      <c r="EX735" s="13"/>
      <c r="EY735" s="13"/>
      <c r="EZ735" s="13"/>
      <c r="FA735" s="13"/>
      <c r="FB735" s="13"/>
      <c r="FC735" s="13"/>
      <c r="FD735" s="13"/>
      <c r="FE735" s="13"/>
      <c r="FF735" s="13"/>
      <c r="FG735" s="13"/>
      <c r="FH735" s="13"/>
      <c r="FI735" s="13"/>
      <c r="FJ735" s="13"/>
      <c r="FK735" s="13"/>
      <c r="FL735" s="13"/>
      <c r="FM735" s="13"/>
      <c r="FN735" s="13"/>
      <c r="FO735" s="13"/>
      <c r="FP735" s="13"/>
      <c r="FQ735" s="13"/>
      <c r="FR735" s="13"/>
      <c r="FS735" s="13"/>
      <c r="FT735" s="13"/>
      <c r="FU735" s="13"/>
      <c r="FV735" s="13"/>
      <c r="FW735" s="13"/>
      <c r="FX735" s="13"/>
      <c r="FY735" s="13"/>
      <c r="FZ735" s="13"/>
      <c r="GA735" s="13"/>
      <c r="GB735" s="13"/>
      <c r="GC735" s="13"/>
      <c r="GD735" s="13"/>
      <c r="GE735" s="13"/>
      <c r="GF735" s="13"/>
      <c r="GG735" s="13"/>
      <c r="GH735" s="13"/>
      <c r="GI735" s="13"/>
      <c r="GJ735" s="13"/>
      <c r="GK735" s="13"/>
      <c r="GL735" s="13"/>
      <c r="GM735" s="13"/>
      <c r="GN735" s="13"/>
      <c r="GO735" s="13"/>
      <c r="GP735" s="13"/>
      <c r="GQ735" s="13"/>
      <c r="GR735" s="13"/>
      <c r="GS735" s="13"/>
      <c r="GT735" s="13"/>
      <c r="GU735" s="13"/>
      <c r="GV735" s="13"/>
      <c r="GW735" s="13"/>
      <c r="GX735" s="13"/>
      <c r="GY735" s="13"/>
      <c r="GZ735" s="13"/>
      <c r="HA735" s="13"/>
      <c r="HB735" s="13"/>
      <c r="HC735" s="13"/>
      <c r="HD735" s="13"/>
      <c r="HE735" s="13"/>
      <c r="HF735" s="13"/>
      <c r="HG735" s="13"/>
      <c r="HH735" s="13"/>
      <c r="HI735" s="13"/>
      <c r="HJ735" s="13"/>
      <c r="HK735" s="13"/>
      <c r="HL735" s="13"/>
      <c r="HM735" s="13"/>
      <c r="HN735" s="13"/>
      <c r="HO735" s="13"/>
    </row>
    <row r="736" spans="1:223" s="7" customFormat="1" ht="11.25" customHeight="1" x14ac:dyDescent="0.2">
      <c r="A736" s="12"/>
      <c r="B736" s="12"/>
      <c r="C736" s="14"/>
      <c r="D736" s="21"/>
      <c r="E736" s="21"/>
      <c r="F736" s="22"/>
      <c r="G736" s="21"/>
      <c r="H736" s="22"/>
      <c r="I736" s="22"/>
      <c r="J736" s="22"/>
      <c r="K736" s="22"/>
      <c r="L736" s="22"/>
      <c r="M736" s="22"/>
      <c r="N736" s="22"/>
      <c r="O736" s="59"/>
      <c r="P736" s="22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  <c r="EL736" s="13"/>
      <c r="EM736" s="13"/>
      <c r="EN736" s="13"/>
      <c r="EO736" s="13"/>
      <c r="EP736" s="13"/>
      <c r="EQ736" s="13"/>
      <c r="ER736" s="13"/>
      <c r="ES736" s="13"/>
      <c r="ET736" s="13"/>
      <c r="EU736" s="13"/>
      <c r="EV736" s="13"/>
      <c r="EW736" s="13"/>
      <c r="EX736" s="13"/>
      <c r="EY736" s="13"/>
      <c r="EZ736" s="13"/>
      <c r="FA736" s="13"/>
      <c r="FB736" s="13"/>
      <c r="FC736" s="13"/>
      <c r="FD736" s="13"/>
      <c r="FE736" s="13"/>
      <c r="FF736" s="13"/>
      <c r="FG736" s="13"/>
      <c r="FH736" s="13"/>
      <c r="FI736" s="13"/>
      <c r="FJ736" s="13"/>
      <c r="FK736" s="13"/>
      <c r="FL736" s="13"/>
      <c r="FM736" s="13"/>
      <c r="FN736" s="13"/>
      <c r="FO736" s="13"/>
      <c r="FP736" s="13"/>
      <c r="FQ736" s="13"/>
      <c r="FR736" s="13"/>
      <c r="FS736" s="13"/>
      <c r="FT736" s="13"/>
      <c r="FU736" s="13"/>
      <c r="FV736" s="13"/>
      <c r="FW736" s="13"/>
      <c r="FX736" s="13"/>
      <c r="FY736" s="13"/>
      <c r="FZ736" s="13"/>
      <c r="GA736" s="13"/>
      <c r="GB736" s="13"/>
      <c r="GC736" s="13"/>
      <c r="GD736" s="13"/>
      <c r="GE736" s="13"/>
      <c r="GF736" s="13"/>
      <c r="GG736" s="13"/>
      <c r="GH736" s="13"/>
      <c r="GI736" s="13"/>
      <c r="GJ736" s="13"/>
      <c r="GK736" s="13"/>
      <c r="GL736" s="13"/>
      <c r="GM736" s="13"/>
      <c r="GN736" s="13"/>
      <c r="GO736" s="13"/>
      <c r="GP736" s="13"/>
      <c r="GQ736" s="13"/>
      <c r="GR736" s="13"/>
      <c r="GS736" s="13"/>
      <c r="GT736" s="13"/>
      <c r="GU736" s="13"/>
      <c r="GV736" s="13"/>
      <c r="GW736" s="13"/>
      <c r="GX736" s="13"/>
      <c r="GY736" s="13"/>
      <c r="GZ736" s="13"/>
      <c r="HA736" s="13"/>
      <c r="HB736" s="13"/>
      <c r="HC736" s="13"/>
      <c r="HD736" s="13"/>
      <c r="HE736" s="13"/>
      <c r="HF736" s="13"/>
      <c r="HG736" s="13"/>
      <c r="HH736" s="13"/>
      <c r="HI736" s="13"/>
      <c r="HJ736" s="13"/>
      <c r="HK736" s="13"/>
      <c r="HL736" s="13"/>
      <c r="HM736" s="13"/>
      <c r="HN736" s="13"/>
      <c r="HO736" s="13"/>
    </row>
    <row r="737" spans="1:223" s="7" customFormat="1" ht="11.25" customHeight="1" x14ac:dyDescent="0.2">
      <c r="A737" s="12"/>
      <c r="B737" s="12"/>
      <c r="C737" s="14"/>
      <c r="D737" s="21"/>
      <c r="E737" s="21"/>
      <c r="F737" s="22"/>
      <c r="G737" s="21"/>
      <c r="H737" s="22"/>
      <c r="I737" s="22"/>
      <c r="J737" s="22"/>
      <c r="K737" s="22"/>
      <c r="L737" s="22"/>
      <c r="M737" s="22"/>
      <c r="N737" s="22"/>
      <c r="O737" s="59"/>
      <c r="P737" s="22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  <c r="FL737" s="13"/>
      <c r="FM737" s="13"/>
      <c r="FN737" s="13"/>
      <c r="FO737" s="13"/>
      <c r="FP737" s="13"/>
      <c r="FQ737" s="13"/>
      <c r="FR737" s="13"/>
      <c r="FS737" s="13"/>
      <c r="FT737" s="13"/>
      <c r="FU737" s="13"/>
      <c r="FV737" s="13"/>
      <c r="FW737" s="13"/>
      <c r="FX737" s="13"/>
      <c r="FY737" s="13"/>
      <c r="FZ737" s="13"/>
      <c r="GA737" s="13"/>
      <c r="GB737" s="13"/>
      <c r="GC737" s="13"/>
      <c r="GD737" s="13"/>
      <c r="GE737" s="13"/>
      <c r="GF737" s="13"/>
      <c r="GG737" s="13"/>
      <c r="GH737" s="13"/>
      <c r="GI737" s="13"/>
      <c r="GJ737" s="13"/>
      <c r="GK737" s="13"/>
      <c r="GL737" s="13"/>
      <c r="GM737" s="13"/>
      <c r="GN737" s="13"/>
      <c r="GO737" s="13"/>
      <c r="GP737" s="13"/>
      <c r="GQ737" s="13"/>
      <c r="GR737" s="13"/>
      <c r="GS737" s="13"/>
      <c r="GT737" s="13"/>
      <c r="GU737" s="13"/>
      <c r="GV737" s="13"/>
      <c r="GW737" s="13"/>
      <c r="GX737" s="13"/>
      <c r="GY737" s="13"/>
      <c r="GZ737" s="13"/>
      <c r="HA737" s="13"/>
      <c r="HB737" s="13"/>
      <c r="HC737" s="13"/>
      <c r="HD737" s="13"/>
      <c r="HE737" s="13"/>
      <c r="HF737" s="13"/>
      <c r="HG737" s="13"/>
      <c r="HH737" s="13"/>
      <c r="HI737" s="13"/>
      <c r="HJ737" s="13"/>
      <c r="HK737" s="13"/>
      <c r="HL737" s="13"/>
      <c r="HM737" s="13"/>
      <c r="HN737" s="13"/>
      <c r="HO737" s="13"/>
    </row>
    <row r="738" spans="1:223" s="7" customFormat="1" ht="11.25" customHeight="1" x14ac:dyDescent="0.2">
      <c r="A738" s="12"/>
      <c r="B738" s="12"/>
      <c r="C738" s="14"/>
      <c r="D738" s="21"/>
      <c r="E738" s="21"/>
      <c r="F738" s="22"/>
      <c r="G738" s="21"/>
      <c r="H738" s="22"/>
      <c r="I738" s="22"/>
      <c r="J738" s="22"/>
      <c r="K738" s="22"/>
      <c r="L738" s="22"/>
      <c r="M738" s="22"/>
      <c r="N738" s="22"/>
      <c r="O738" s="59"/>
      <c r="P738" s="22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  <c r="FL738" s="13"/>
      <c r="FM738" s="13"/>
      <c r="FN738" s="13"/>
      <c r="FO738" s="13"/>
      <c r="FP738" s="13"/>
      <c r="FQ738" s="13"/>
      <c r="FR738" s="13"/>
      <c r="FS738" s="13"/>
      <c r="FT738" s="13"/>
      <c r="FU738" s="13"/>
      <c r="FV738" s="13"/>
      <c r="FW738" s="13"/>
      <c r="FX738" s="13"/>
      <c r="FY738" s="13"/>
      <c r="FZ738" s="13"/>
      <c r="GA738" s="13"/>
      <c r="GB738" s="13"/>
      <c r="GC738" s="13"/>
      <c r="GD738" s="13"/>
      <c r="GE738" s="13"/>
      <c r="GF738" s="13"/>
      <c r="GG738" s="13"/>
      <c r="GH738" s="13"/>
      <c r="GI738" s="13"/>
      <c r="GJ738" s="13"/>
      <c r="GK738" s="13"/>
      <c r="GL738" s="13"/>
      <c r="GM738" s="13"/>
      <c r="GN738" s="13"/>
      <c r="GO738" s="13"/>
      <c r="GP738" s="13"/>
      <c r="GQ738" s="13"/>
      <c r="GR738" s="13"/>
      <c r="GS738" s="13"/>
      <c r="GT738" s="13"/>
      <c r="GU738" s="13"/>
      <c r="GV738" s="13"/>
      <c r="GW738" s="13"/>
      <c r="GX738" s="13"/>
      <c r="GY738" s="13"/>
      <c r="GZ738" s="13"/>
      <c r="HA738" s="13"/>
      <c r="HB738" s="13"/>
      <c r="HC738" s="13"/>
      <c r="HD738" s="13"/>
      <c r="HE738" s="13"/>
      <c r="HF738" s="13"/>
      <c r="HG738" s="13"/>
      <c r="HH738" s="13"/>
      <c r="HI738" s="13"/>
      <c r="HJ738" s="13"/>
      <c r="HK738" s="13"/>
      <c r="HL738" s="13"/>
      <c r="HM738" s="13"/>
      <c r="HN738" s="13"/>
      <c r="HO738" s="13"/>
    </row>
    <row r="739" spans="1:223" s="7" customFormat="1" ht="11.25" customHeight="1" x14ac:dyDescent="0.2">
      <c r="A739" s="12"/>
      <c r="B739" s="12"/>
      <c r="C739" s="14"/>
      <c r="D739" s="21"/>
      <c r="E739" s="21"/>
      <c r="F739" s="22"/>
      <c r="G739" s="21"/>
      <c r="H739" s="22"/>
      <c r="I739" s="22"/>
      <c r="J739" s="22"/>
      <c r="K739" s="22"/>
      <c r="L739" s="22"/>
      <c r="M739" s="22"/>
      <c r="N739" s="22"/>
      <c r="O739" s="59"/>
      <c r="P739" s="22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  <c r="EL739" s="13"/>
      <c r="EM739" s="13"/>
      <c r="EN739" s="13"/>
      <c r="EO739" s="13"/>
      <c r="EP739" s="13"/>
      <c r="EQ739" s="13"/>
      <c r="ER739" s="13"/>
      <c r="ES739" s="13"/>
      <c r="ET739" s="13"/>
      <c r="EU739" s="13"/>
      <c r="EV739" s="13"/>
      <c r="EW739" s="13"/>
      <c r="EX739" s="13"/>
      <c r="EY739" s="13"/>
      <c r="EZ739" s="13"/>
      <c r="FA739" s="13"/>
      <c r="FB739" s="13"/>
      <c r="FC739" s="13"/>
      <c r="FD739" s="13"/>
      <c r="FE739" s="13"/>
      <c r="FF739" s="13"/>
      <c r="FG739" s="13"/>
      <c r="FH739" s="13"/>
      <c r="FI739" s="13"/>
      <c r="FJ739" s="13"/>
      <c r="FK739" s="13"/>
      <c r="FL739" s="13"/>
      <c r="FM739" s="13"/>
      <c r="FN739" s="13"/>
      <c r="FO739" s="13"/>
      <c r="FP739" s="13"/>
      <c r="FQ739" s="13"/>
      <c r="FR739" s="13"/>
      <c r="FS739" s="13"/>
      <c r="FT739" s="13"/>
      <c r="FU739" s="13"/>
      <c r="FV739" s="13"/>
      <c r="FW739" s="13"/>
      <c r="FX739" s="13"/>
      <c r="FY739" s="13"/>
      <c r="FZ739" s="13"/>
      <c r="GA739" s="13"/>
      <c r="GB739" s="13"/>
      <c r="GC739" s="13"/>
      <c r="GD739" s="13"/>
      <c r="GE739" s="13"/>
      <c r="GF739" s="13"/>
      <c r="GG739" s="13"/>
      <c r="GH739" s="13"/>
      <c r="GI739" s="13"/>
      <c r="GJ739" s="13"/>
      <c r="GK739" s="13"/>
      <c r="GL739" s="13"/>
      <c r="GM739" s="13"/>
      <c r="GN739" s="13"/>
      <c r="GO739" s="13"/>
      <c r="GP739" s="13"/>
      <c r="GQ739" s="13"/>
      <c r="GR739" s="13"/>
      <c r="GS739" s="13"/>
      <c r="GT739" s="13"/>
      <c r="GU739" s="13"/>
      <c r="GV739" s="13"/>
      <c r="GW739" s="13"/>
      <c r="GX739" s="13"/>
      <c r="GY739" s="13"/>
      <c r="GZ739" s="13"/>
      <c r="HA739" s="13"/>
      <c r="HB739" s="13"/>
      <c r="HC739" s="13"/>
      <c r="HD739" s="13"/>
      <c r="HE739" s="13"/>
      <c r="HF739" s="13"/>
      <c r="HG739" s="13"/>
      <c r="HH739" s="13"/>
      <c r="HI739" s="13"/>
      <c r="HJ739" s="13"/>
      <c r="HK739" s="13"/>
      <c r="HL739" s="13"/>
      <c r="HM739" s="13"/>
      <c r="HN739" s="13"/>
      <c r="HO739" s="13"/>
    </row>
    <row r="740" spans="1:223" s="7" customFormat="1" ht="11.25" customHeight="1" x14ac:dyDescent="0.2">
      <c r="A740" s="12"/>
      <c r="B740" s="12"/>
      <c r="C740" s="14"/>
      <c r="D740" s="21"/>
      <c r="E740" s="21"/>
      <c r="F740" s="22"/>
      <c r="G740" s="21"/>
      <c r="H740" s="22"/>
      <c r="I740" s="22"/>
      <c r="J740" s="22"/>
      <c r="K740" s="22"/>
      <c r="L740" s="22"/>
      <c r="M740" s="22"/>
      <c r="N740" s="22"/>
      <c r="O740" s="59"/>
      <c r="P740" s="22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  <c r="EL740" s="13"/>
      <c r="EM740" s="13"/>
      <c r="EN740" s="13"/>
      <c r="EO740" s="13"/>
      <c r="EP740" s="13"/>
      <c r="EQ740" s="13"/>
      <c r="ER740" s="13"/>
      <c r="ES740" s="13"/>
      <c r="ET740" s="13"/>
      <c r="EU740" s="13"/>
      <c r="EV740" s="13"/>
      <c r="EW740" s="13"/>
      <c r="EX740" s="13"/>
      <c r="EY740" s="13"/>
      <c r="EZ740" s="13"/>
      <c r="FA740" s="13"/>
      <c r="FB740" s="13"/>
      <c r="FC740" s="13"/>
      <c r="FD740" s="13"/>
      <c r="FE740" s="13"/>
      <c r="FF740" s="13"/>
      <c r="FG740" s="13"/>
      <c r="FH740" s="13"/>
      <c r="FI740" s="13"/>
      <c r="FJ740" s="13"/>
      <c r="FK740" s="13"/>
      <c r="FL740" s="13"/>
      <c r="FM740" s="13"/>
      <c r="FN740" s="13"/>
      <c r="FO740" s="13"/>
      <c r="FP740" s="13"/>
      <c r="FQ740" s="13"/>
      <c r="FR740" s="13"/>
      <c r="FS740" s="13"/>
      <c r="FT740" s="13"/>
      <c r="FU740" s="13"/>
      <c r="FV740" s="13"/>
      <c r="FW740" s="13"/>
      <c r="FX740" s="13"/>
      <c r="FY740" s="13"/>
      <c r="FZ740" s="13"/>
      <c r="GA740" s="13"/>
      <c r="GB740" s="13"/>
      <c r="GC740" s="13"/>
      <c r="GD740" s="13"/>
      <c r="GE740" s="13"/>
      <c r="GF740" s="13"/>
      <c r="GG740" s="13"/>
      <c r="GH740" s="13"/>
      <c r="GI740" s="13"/>
      <c r="GJ740" s="13"/>
      <c r="GK740" s="13"/>
      <c r="GL740" s="13"/>
      <c r="GM740" s="13"/>
      <c r="GN740" s="13"/>
      <c r="GO740" s="13"/>
      <c r="GP740" s="13"/>
      <c r="GQ740" s="13"/>
      <c r="GR740" s="13"/>
      <c r="GS740" s="13"/>
      <c r="GT740" s="13"/>
      <c r="GU740" s="13"/>
      <c r="GV740" s="13"/>
      <c r="GW740" s="13"/>
      <c r="GX740" s="13"/>
      <c r="GY740" s="13"/>
      <c r="GZ740" s="13"/>
      <c r="HA740" s="13"/>
      <c r="HB740" s="13"/>
      <c r="HC740" s="13"/>
      <c r="HD740" s="13"/>
      <c r="HE740" s="13"/>
      <c r="HF740" s="13"/>
      <c r="HG740" s="13"/>
      <c r="HH740" s="13"/>
      <c r="HI740" s="13"/>
      <c r="HJ740" s="13"/>
      <c r="HK740" s="13"/>
      <c r="HL740" s="13"/>
      <c r="HM740" s="13"/>
      <c r="HN740" s="13"/>
      <c r="HO740" s="13"/>
    </row>
    <row r="741" spans="1:223" s="7" customFormat="1" ht="11.25" customHeight="1" x14ac:dyDescent="0.2">
      <c r="A741" s="12"/>
      <c r="B741" s="12"/>
      <c r="C741" s="14"/>
      <c r="D741" s="21"/>
      <c r="E741" s="21"/>
      <c r="F741" s="22"/>
      <c r="G741" s="21"/>
      <c r="H741" s="22"/>
      <c r="I741" s="22"/>
      <c r="J741" s="22"/>
      <c r="K741" s="22"/>
      <c r="L741" s="22"/>
      <c r="M741" s="22"/>
      <c r="N741" s="22"/>
      <c r="O741" s="59"/>
      <c r="P741" s="22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  <c r="EO741" s="13"/>
      <c r="EP741" s="13"/>
      <c r="EQ741" s="13"/>
      <c r="ER741" s="13"/>
      <c r="ES741" s="13"/>
      <c r="ET741" s="13"/>
      <c r="EU741" s="13"/>
      <c r="EV741" s="13"/>
      <c r="EW741" s="13"/>
      <c r="EX741" s="13"/>
      <c r="EY741" s="13"/>
      <c r="EZ741" s="13"/>
      <c r="FA741" s="13"/>
      <c r="FB741" s="13"/>
      <c r="FC741" s="13"/>
      <c r="FD741" s="13"/>
      <c r="FE741" s="13"/>
      <c r="FF741" s="13"/>
      <c r="FG741" s="13"/>
      <c r="FH741" s="13"/>
      <c r="FI741" s="13"/>
      <c r="FJ741" s="13"/>
      <c r="FK741" s="13"/>
      <c r="FL741" s="13"/>
      <c r="FM741" s="13"/>
      <c r="FN741" s="13"/>
      <c r="FO741" s="13"/>
      <c r="FP741" s="13"/>
      <c r="FQ741" s="13"/>
      <c r="FR741" s="13"/>
      <c r="FS741" s="13"/>
      <c r="FT741" s="13"/>
      <c r="FU741" s="13"/>
      <c r="FV741" s="13"/>
      <c r="FW741" s="13"/>
      <c r="FX741" s="13"/>
      <c r="FY741" s="13"/>
      <c r="FZ741" s="13"/>
      <c r="GA741" s="13"/>
      <c r="GB741" s="13"/>
      <c r="GC741" s="13"/>
      <c r="GD741" s="13"/>
      <c r="GE741" s="13"/>
      <c r="GF741" s="13"/>
      <c r="GG741" s="13"/>
      <c r="GH741" s="13"/>
      <c r="GI741" s="13"/>
      <c r="GJ741" s="13"/>
      <c r="GK741" s="13"/>
      <c r="GL741" s="13"/>
      <c r="GM741" s="13"/>
      <c r="GN741" s="13"/>
      <c r="GO741" s="13"/>
      <c r="GP741" s="13"/>
      <c r="GQ741" s="13"/>
      <c r="GR741" s="13"/>
      <c r="GS741" s="13"/>
      <c r="GT741" s="13"/>
      <c r="GU741" s="13"/>
      <c r="GV741" s="13"/>
      <c r="GW741" s="13"/>
      <c r="GX741" s="13"/>
      <c r="GY741" s="13"/>
      <c r="GZ741" s="13"/>
      <c r="HA741" s="13"/>
      <c r="HB741" s="13"/>
      <c r="HC741" s="13"/>
      <c r="HD741" s="13"/>
      <c r="HE741" s="13"/>
      <c r="HF741" s="13"/>
      <c r="HG741" s="13"/>
      <c r="HH741" s="13"/>
      <c r="HI741" s="13"/>
      <c r="HJ741" s="13"/>
      <c r="HK741" s="13"/>
      <c r="HL741" s="13"/>
      <c r="HM741" s="13"/>
      <c r="HN741" s="13"/>
      <c r="HO741" s="13"/>
    </row>
    <row r="742" spans="1:223" s="7" customFormat="1" ht="11.25" customHeight="1" x14ac:dyDescent="0.2">
      <c r="A742" s="12"/>
      <c r="B742" s="12"/>
      <c r="C742" s="14"/>
      <c r="D742" s="21"/>
      <c r="E742" s="21"/>
      <c r="F742" s="22"/>
      <c r="G742" s="21"/>
      <c r="H742" s="22"/>
      <c r="I742" s="22"/>
      <c r="J742" s="22"/>
      <c r="K742" s="22"/>
      <c r="L742" s="22"/>
      <c r="M742" s="22"/>
      <c r="N742" s="22"/>
      <c r="O742" s="59"/>
      <c r="P742" s="22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  <c r="EL742" s="13"/>
      <c r="EM742" s="13"/>
      <c r="EN742" s="13"/>
      <c r="EO742" s="13"/>
      <c r="EP742" s="13"/>
      <c r="EQ742" s="13"/>
      <c r="ER742" s="13"/>
      <c r="ES742" s="13"/>
      <c r="ET742" s="13"/>
      <c r="EU742" s="13"/>
      <c r="EV742" s="13"/>
      <c r="EW742" s="13"/>
      <c r="EX742" s="13"/>
      <c r="EY742" s="13"/>
      <c r="EZ742" s="13"/>
      <c r="FA742" s="13"/>
      <c r="FB742" s="13"/>
      <c r="FC742" s="13"/>
      <c r="FD742" s="13"/>
      <c r="FE742" s="13"/>
      <c r="FF742" s="13"/>
      <c r="FG742" s="13"/>
      <c r="FH742" s="13"/>
      <c r="FI742" s="13"/>
      <c r="FJ742" s="13"/>
      <c r="FK742" s="13"/>
      <c r="FL742" s="13"/>
      <c r="FM742" s="13"/>
      <c r="FN742" s="13"/>
      <c r="FO742" s="13"/>
      <c r="FP742" s="13"/>
      <c r="FQ742" s="13"/>
      <c r="FR742" s="13"/>
      <c r="FS742" s="13"/>
      <c r="FT742" s="13"/>
      <c r="FU742" s="13"/>
      <c r="FV742" s="13"/>
      <c r="FW742" s="13"/>
      <c r="FX742" s="13"/>
      <c r="FY742" s="13"/>
      <c r="FZ742" s="13"/>
      <c r="GA742" s="13"/>
      <c r="GB742" s="13"/>
      <c r="GC742" s="13"/>
      <c r="GD742" s="13"/>
      <c r="GE742" s="13"/>
      <c r="GF742" s="13"/>
      <c r="GG742" s="13"/>
      <c r="GH742" s="13"/>
      <c r="GI742" s="13"/>
      <c r="GJ742" s="13"/>
      <c r="GK742" s="13"/>
      <c r="GL742" s="13"/>
      <c r="GM742" s="13"/>
      <c r="GN742" s="13"/>
      <c r="GO742" s="13"/>
      <c r="GP742" s="13"/>
      <c r="GQ742" s="13"/>
      <c r="GR742" s="13"/>
      <c r="GS742" s="13"/>
      <c r="GT742" s="13"/>
      <c r="GU742" s="13"/>
      <c r="GV742" s="13"/>
      <c r="GW742" s="13"/>
      <c r="GX742" s="13"/>
      <c r="GY742" s="13"/>
      <c r="GZ742" s="13"/>
      <c r="HA742" s="13"/>
      <c r="HB742" s="13"/>
      <c r="HC742" s="13"/>
      <c r="HD742" s="13"/>
      <c r="HE742" s="13"/>
      <c r="HF742" s="13"/>
      <c r="HG742" s="13"/>
      <c r="HH742" s="13"/>
      <c r="HI742" s="13"/>
      <c r="HJ742" s="13"/>
      <c r="HK742" s="13"/>
      <c r="HL742" s="13"/>
      <c r="HM742" s="13"/>
      <c r="HN742" s="13"/>
      <c r="HO742" s="13"/>
    </row>
    <row r="743" spans="1:223" s="7" customFormat="1" ht="11.25" customHeight="1" x14ac:dyDescent="0.2">
      <c r="A743" s="12"/>
      <c r="B743" s="12"/>
      <c r="C743" s="14"/>
      <c r="D743" s="21"/>
      <c r="E743" s="21"/>
      <c r="F743" s="22"/>
      <c r="G743" s="21"/>
      <c r="H743" s="22"/>
      <c r="I743" s="22"/>
      <c r="J743" s="22"/>
      <c r="K743" s="22"/>
      <c r="L743" s="22"/>
      <c r="M743" s="22"/>
      <c r="N743" s="22"/>
      <c r="O743" s="59"/>
      <c r="P743" s="22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  <c r="EL743" s="13"/>
      <c r="EM743" s="13"/>
      <c r="EN743" s="13"/>
      <c r="EO743" s="13"/>
      <c r="EP743" s="13"/>
      <c r="EQ743" s="13"/>
      <c r="ER743" s="13"/>
      <c r="ES743" s="13"/>
      <c r="ET743" s="13"/>
      <c r="EU743" s="13"/>
      <c r="EV743" s="13"/>
      <c r="EW743" s="13"/>
      <c r="EX743" s="13"/>
      <c r="EY743" s="13"/>
      <c r="EZ743" s="13"/>
      <c r="FA743" s="13"/>
      <c r="FB743" s="13"/>
      <c r="FC743" s="13"/>
      <c r="FD743" s="13"/>
      <c r="FE743" s="13"/>
      <c r="FF743" s="13"/>
      <c r="FG743" s="13"/>
      <c r="FH743" s="13"/>
      <c r="FI743" s="13"/>
      <c r="FJ743" s="13"/>
      <c r="FK743" s="13"/>
      <c r="FL743" s="13"/>
      <c r="FM743" s="13"/>
      <c r="FN743" s="13"/>
      <c r="FO743" s="13"/>
      <c r="FP743" s="13"/>
      <c r="FQ743" s="13"/>
      <c r="FR743" s="13"/>
      <c r="FS743" s="13"/>
      <c r="FT743" s="13"/>
      <c r="FU743" s="13"/>
      <c r="FV743" s="13"/>
      <c r="FW743" s="13"/>
      <c r="FX743" s="13"/>
      <c r="FY743" s="13"/>
      <c r="FZ743" s="13"/>
      <c r="GA743" s="13"/>
      <c r="GB743" s="13"/>
      <c r="GC743" s="13"/>
      <c r="GD743" s="13"/>
      <c r="GE743" s="13"/>
      <c r="GF743" s="13"/>
      <c r="GG743" s="13"/>
      <c r="GH743" s="13"/>
      <c r="GI743" s="13"/>
      <c r="GJ743" s="13"/>
      <c r="GK743" s="13"/>
      <c r="GL743" s="13"/>
      <c r="GM743" s="13"/>
      <c r="GN743" s="13"/>
      <c r="GO743" s="13"/>
      <c r="GP743" s="13"/>
      <c r="GQ743" s="13"/>
      <c r="GR743" s="13"/>
      <c r="GS743" s="13"/>
      <c r="GT743" s="13"/>
      <c r="GU743" s="13"/>
      <c r="GV743" s="13"/>
      <c r="GW743" s="13"/>
      <c r="GX743" s="13"/>
      <c r="GY743" s="13"/>
      <c r="GZ743" s="13"/>
      <c r="HA743" s="13"/>
      <c r="HB743" s="13"/>
      <c r="HC743" s="13"/>
      <c r="HD743" s="13"/>
      <c r="HE743" s="13"/>
      <c r="HF743" s="13"/>
      <c r="HG743" s="13"/>
      <c r="HH743" s="13"/>
      <c r="HI743" s="13"/>
      <c r="HJ743" s="13"/>
      <c r="HK743" s="13"/>
      <c r="HL743" s="13"/>
      <c r="HM743" s="13"/>
      <c r="HN743" s="13"/>
      <c r="HO743" s="13"/>
    </row>
    <row r="744" spans="1:223" s="7" customFormat="1" ht="11.25" customHeight="1" x14ac:dyDescent="0.2">
      <c r="A744" s="12"/>
      <c r="B744" s="12"/>
      <c r="C744" s="14"/>
      <c r="D744" s="21"/>
      <c r="E744" s="21"/>
      <c r="F744" s="22"/>
      <c r="G744" s="21"/>
      <c r="H744" s="22"/>
      <c r="I744" s="22"/>
      <c r="J744" s="22"/>
      <c r="K744" s="22"/>
      <c r="L744" s="22"/>
      <c r="M744" s="22"/>
      <c r="N744" s="22"/>
      <c r="O744" s="59"/>
      <c r="P744" s="22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  <c r="FL744" s="13"/>
      <c r="FM744" s="13"/>
      <c r="FN744" s="13"/>
      <c r="FO744" s="13"/>
      <c r="FP744" s="13"/>
      <c r="FQ744" s="13"/>
      <c r="FR744" s="13"/>
      <c r="FS744" s="13"/>
      <c r="FT744" s="13"/>
      <c r="FU744" s="13"/>
      <c r="FV744" s="13"/>
      <c r="FW744" s="13"/>
      <c r="FX744" s="13"/>
      <c r="FY744" s="13"/>
      <c r="FZ744" s="13"/>
      <c r="GA744" s="13"/>
      <c r="GB744" s="13"/>
      <c r="GC744" s="13"/>
      <c r="GD744" s="13"/>
      <c r="GE744" s="13"/>
      <c r="GF744" s="13"/>
      <c r="GG744" s="13"/>
      <c r="GH744" s="13"/>
      <c r="GI744" s="13"/>
      <c r="GJ744" s="13"/>
      <c r="GK744" s="13"/>
      <c r="GL744" s="13"/>
      <c r="GM744" s="13"/>
      <c r="GN744" s="13"/>
      <c r="GO744" s="13"/>
      <c r="GP744" s="13"/>
      <c r="GQ744" s="13"/>
      <c r="GR744" s="13"/>
      <c r="GS744" s="13"/>
      <c r="GT744" s="13"/>
      <c r="GU744" s="13"/>
      <c r="GV744" s="13"/>
      <c r="GW744" s="13"/>
      <c r="GX744" s="13"/>
      <c r="GY744" s="13"/>
      <c r="GZ744" s="13"/>
      <c r="HA744" s="13"/>
      <c r="HB744" s="13"/>
      <c r="HC744" s="13"/>
      <c r="HD744" s="13"/>
      <c r="HE744" s="13"/>
      <c r="HF744" s="13"/>
      <c r="HG744" s="13"/>
      <c r="HH744" s="13"/>
      <c r="HI744" s="13"/>
      <c r="HJ744" s="13"/>
      <c r="HK744" s="13"/>
      <c r="HL744" s="13"/>
      <c r="HM744" s="13"/>
      <c r="HN744" s="13"/>
      <c r="HO744" s="13"/>
    </row>
    <row r="745" spans="1:223" s="7" customFormat="1" ht="11.25" customHeight="1" x14ac:dyDescent="0.2">
      <c r="A745" s="12"/>
      <c r="B745" s="12"/>
      <c r="C745" s="14"/>
      <c r="D745" s="21"/>
      <c r="E745" s="21"/>
      <c r="F745" s="22"/>
      <c r="G745" s="21"/>
      <c r="H745" s="22"/>
      <c r="I745" s="22"/>
      <c r="J745" s="22"/>
      <c r="K745" s="22"/>
      <c r="L745" s="22"/>
      <c r="M745" s="22"/>
      <c r="N745" s="22"/>
      <c r="O745" s="59"/>
      <c r="P745" s="22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  <c r="FH745" s="13"/>
      <c r="FI745" s="13"/>
      <c r="FJ745" s="13"/>
      <c r="FK745" s="13"/>
      <c r="FL745" s="13"/>
      <c r="FM745" s="13"/>
      <c r="FN745" s="13"/>
      <c r="FO745" s="13"/>
      <c r="FP745" s="13"/>
      <c r="FQ745" s="13"/>
      <c r="FR745" s="13"/>
      <c r="FS745" s="13"/>
      <c r="FT745" s="13"/>
      <c r="FU745" s="13"/>
      <c r="FV745" s="13"/>
      <c r="FW745" s="13"/>
      <c r="FX745" s="13"/>
      <c r="FY745" s="13"/>
      <c r="FZ745" s="13"/>
      <c r="GA745" s="13"/>
      <c r="GB745" s="13"/>
      <c r="GC745" s="13"/>
      <c r="GD745" s="13"/>
      <c r="GE745" s="13"/>
      <c r="GF745" s="13"/>
      <c r="GG745" s="13"/>
      <c r="GH745" s="13"/>
      <c r="GI745" s="13"/>
      <c r="GJ745" s="13"/>
      <c r="GK745" s="13"/>
      <c r="GL745" s="13"/>
      <c r="GM745" s="13"/>
      <c r="GN745" s="13"/>
      <c r="GO745" s="13"/>
      <c r="GP745" s="13"/>
      <c r="GQ745" s="13"/>
      <c r="GR745" s="13"/>
      <c r="GS745" s="13"/>
      <c r="GT745" s="13"/>
      <c r="GU745" s="13"/>
      <c r="GV745" s="13"/>
      <c r="GW745" s="13"/>
      <c r="GX745" s="13"/>
      <c r="GY745" s="13"/>
      <c r="GZ745" s="13"/>
      <c r="HA745" s="13"/>
      <c r="HB745" s="13"/>
      <c r="HC745" s="13"/>
      <c r="HD745" s="13"/>
      <c r="HE745" s="13"/>
      <c r="HF745" s="13"/>
      <c r="HG745" s="13"/>
      <c r="HH745" s="13"/>
      <c r="HI745" s="13"/>
      <c r="HJ745" s="13"/>
      <c r="HK745" s="13"/>
      <c r="HL745" s="13"/>
      <c r="HM745" s="13"/>
      <c r="HN745" s="13"/>
      <c r="HO745" s="13"/>
    </row>
    <row r="746" spans="1:223" s="7" customFormat="1" ht="11.25" customHeight="1" x14ac:dyDescent="0.2">
      <c r="A746" s="12"/>
      <c r="B746" s="12"/>
      <c r="C746" s="14"/>
      <c r="D746" s="21"/>
      <c r="E746" s="21"/>
      <c r="F746" s="22"/>
      <c r="G746" s="21"/>
      <c r="H746" s="22"/>
      <c r="I746" s="22"/>
      <c r="J746" s="22"/>
      <c r="K746" s="22"/>
      <c r="L746" s="22"/>
      <c r="M746" s="22"/>
      <c r="N746" s="22"/>
      <c r="O746" s="59"/>
      <c r="P746" s="22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  <c r="FL746" s="13"/>
      <c r="FM746" s="13"/>
      <c r="FN746" s="13"/>
      <c r="FO746" s="13"/>
      <c r="FP746" s="13"/>
      <c r="FQ746" s="13"/>
      <c r="FR746" s="13"/>
      <c r="FS746" s="13"/>
      <c r="FT746" s="13"/>
      <c r="FU746" s="13"/>
      <c r="FV746" s="13"/>
      <c r="FW746" s="13"/>
      <c r="FX746" s="13"/>
      <c r="FY746" s="13"/>
      <c r="FZ746" s="13"/>
      <c r="GA746" s="13"/>
      <c r="GB746" s="13"/>
      <c r="GC746" s="13"/>
      <c r="GD746" s="13"/>
      <c r="GE746" s="13"/>
      <c r="GF746" s="13"/>
      <c r="GG746" s="13"/>
      <c r="GH746" s="13"/>
      <c r="GI746" s="13"/>
      <c r="GJ746" s="13"/>
      <c r="GK746" s="13"/>
      <c r="GL746" s="13"/>
      <c r="GM746" s="13"/>
      <c r="GN746" s="13"/>
      <c r="GO746" s="13"/>
      <c r="GP746" s="13"/>
      <c r="GQ746" s="13"/>
      <c r="GR746" s="13"/>
      <c r="GS746" s="13"/>
      <c r="GT746" s="13"/>
      <c r="GU746" s="13"/>
      <c r="GV746" s="13"/>
      <c r="GW746" s="13"/>
      <c r="GX746" s="13"/>
      <c r="GY746" s="13"/>
      <c r="GZ746" s="13"/>
      <c r="HA746" s="13"/>
      <c r="HB746" s="13"/>
      <c r="HC746" s="13"/>
      <c r="HD746" s="13"/>
      <c r="HE746" s="13"/>
      <c r="HF746" s="13"/>
      <c r="HG746" s="13"/>
      <c r="HH746" s="13"/>
      <c r="HI746" s="13"/>
      <c r="HJ746" s="13"/>
      <c r="HK746" s="13"/>
      <c r="HL746" s="13"/>
      <c r="HM746" s="13"/>
      <c r="HN746" s="13"/>
      <c r="HO746" s="13"/>
    </row>
    <row r="747" spans="1:223" s="7" customFormat="1" ht="11.25" customHeight="1" x14ac:dyDescent="0.2">
      <c r="A747" s="12"/>
      <c r="B747" s="12"/>
      <c r="C747" s="14"/>
      <c r="D747" s="21"/>
      <c r="E747" s="21"/>
      <c r="F747" s="22"/>
      <c r="G747" s="21"/>
      <c r="H747" s="22"/>
      <c r="I747" s="22"/>
      <c r="J747" s="22"/>
      <c r="K747" s="22"/>
      <c r="L747" s="22"/>
      <c r="M747" s="22"/>
      <c r="N747" s="22"/>
      <c r="O747" s="59"/>
      <c r="P747" s="22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  <c r="FL747" s="13"/>
      <c r="FM747" s="13"/>
      <c r="FN747" s="13"/>
      <c r="FO747" s="13"/>
      <c r="FP747" s="13"/>
      <c r="FQ747" s="13"/>
      <c r="FR747" s="13"/>
      <c r="FS747" s="13"/>
      <c r="FT747" s="13"/>
      <c r="FU747" s="13"/>
      <c r="FV747" s="13"/>
      <c r="FW747" s="13"/>
      <c r="FX747" s="13"/>
      <c r="FY747" s="13"/>
      <c r="FZ747" s="13"/>
      <c r="GA747" s="13"/>
      <c r="GB747" s="13"/>
      <c r="GC747" s="13"/>
      <c r="GD747" s="13"/>
      <c r="GE747" s="13"/>
      <c r="GF747" s="13"/>
      <c r="GG747" s="13"/>
      <c r="GH747" s="13"/>
      <c r="GI747" s="13"/>
      <c r="GJ747" s="13"/>
      <c r="GK747" s="13"/>
      <c r="GL747" s="13"/>
      <c r="GM747" s="13"/>
      <c r="GN747" s="13"/>
      <c r="GO747" s="13"/>
      <c r="GP747" s="13"/>
      <c r="GQ747" s="13"/>
      <c r="GR747" s="13"/>
      <c r="GS747" s="13"/>
      <c r="GT747" s="13"/>
      <c r="GU747" s="13"/>
      <c r="GV747" s="13"/>
      <c r="GW747" s="13"/>
      <c r="GX747" s="13"/>
      <c r="GY747" s="13"/>
      <c r="GZ747" s="13"/>
      <c r="HA747" s="13"/>
      <c r="HB747" s="13"/>
      <c r="HC747" s="13"/>
      <c r="HD747" s="13"/>
      <c r="HE747" s="13"/>
      <c r="HF747" s="13"/>
      <c r="HG747" s="13"/>
      <c r="HH747" s="13"/>
      <c r="HI747" s="13"/>
      <c r="HJ747" s="13"/>
      <c r="HK747" s="13"/>
      <c r="HL747" s="13"/>
      <c r="HM747" s="13"/>
      <c r="HN747" s="13"/>
      <c r="HO747" s="13"/>
    </row>
    <row r="748" spans="1:223" s="7" customFormat="1" ht="11.25" customHeight="1" x14ac:dyDescent="0.2">
      <c r="A748" s="12"/>
      <c r="B748" s="12"/>
      <c r="C748" s="14"/>
      <c r="D748" s="21"/>
      <c r="E748" s="21"/>
      <c r="F748" s="22"/>
      <c r="G748" s="21"/>
      <c r="H748" s="22"/>
      <c r="I748" s="22"/>
      <c r="J748" s="22"/>
      <c r="K748" s="22"/>
      <c r="L748" s="22"/>
      <c r="M748" s="22"/>
      <c r="N748" s="22"/>
      <c r="O748" s="59"/>
      <c r="P748" s="22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  <c r="CI748" s="13"/>
      <c r="CJ748" s="13"/>
      <c r="CK748" s="13"/>
      <c r="CL748" s="13"/>
      <c r="CM748" s="13"/>
      <c r="CN748" s="13"/>
      <c r="CO748" s="13"/>
      <c r="CP748" s="13"/>
      <c r="CQ748" s="13"/>
      <c r="CR748" s="13"/>
      <c r="CS748" s="13"/>
      <c r="CT748" s="13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  <c r="FH748" s="13"/>
      <c r="FI748" s="13"/>
      <c r="FJ748" s="13"/>
      <c r="FK748" s="13"/>
      <c r="FL748" s="13"/>
      <c r="FM748" s="13"/>
      <c r="FN748" s="13"/>
      <c r="FO748" s="13"/>
      <c r="FP748" s="13"/>
      <c r="FQ748" s="13"/>
      <c r="FR748" s="13"/>
      <c r="FS748" s="13"/>
      <c r="FT748" s="13"/>
      <c r="FU748" s="13"/>
      <c r="FV748" s="13"/>
      <c r="FW748" s="13"/>
      <c r="FX748" s="13"/>
      <c r="FY748" s="13"/>
      <c r="FZ748" s="13"/>
      <c r="GA748" s="13"/>
      <c r="GB748" s="13"/>
      <c r="GC748" s="13"/>
      <c r="GD748" s="13"/>
      <c r="GE748" s="13"/>
      <c r="GF748" s="13"/>
      <c r="GG748" s="13"/>
      <c r="GH748" s="13"/>
      <c r="GI748" s="13"/>
      <c r="GJ748" s="13"/>
      <c r="GK748" s="13"/>
      <c r="GL748" s="13"/>
      <c r="GM748" s="13"/>
      <c r="GN748" s="13"/>
      <c r="GO748" s="13"/>
      <c r="GP748" s="13"/>
      <c r="GQ748" s="13"/>
      <c r="GR748" s="13"/>
      <c r="GS748" s="13"/>
      <c r="GT748" s="13"/>
      <c r="GU748" s="13"/>
      <c r="GV748" s="13"/>
      <c r="GW748" s="13"/>
      <c r="GX748" s="13"/>
      <c r="GY748" s="13"/>
      <c r="GZ748" s="13"/>
      <c r="HA748" s="13"/>
      <c r="HB748" s="13"/>
      <c r="HC748" s="13"/>
      <c r="HD748" s="13"/>
      <c r="HE748" s="13"/>
      <c r="HF748" s="13"/>
      <c r="HG748" s="13"/>
      <c r="HH748" s="13"/>
      <c r="HI748" s="13"/>
      <c r="HJ748" s="13"/>
      <c r="HK748" s="13"/>
      <c r="HL748" s="13"/>
      <c r="HM748" s="13"/>
      <c r="HN748" s="13"/>
      <c r="HO748" s="13"/>
    </row>
    <row r="749" spans="1:223" s="7" customFormat="1" ht="11.25" customHeight="1" x14ac:dyDescent="0.2">
      <c r="A749" s="12"/>
      <c r="B749" s="12"/>
      <c r="C749" s="14"/>
      <c r="D749" s="21"/>
      <c r="E749" s="21"/>
      <c r="F749" s="22"/>
      <c r="G749" s="21"/>
      <c r="H749" s="22"/>
      <c r="I749" s="22"/>
      <c r="J749" s="22"/>
      <c r="K749" s="22"/>
      <c r="L749" s="22"/>
      <c r="M749" s="22"/>
      <c r="N749" s="22"/>
      <c r="O749" s="59"/>
      <c r="P749" s="22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  <c r="FH749" s="13"/>
      <c r="FI749" s="13"/>
      <c r="FJ749" s="13"/>
      <c r="FK749" s="13"/>
      <c r="FL749" s="13"/>
      <c r="FM749" s="13"/>
      <c r="FN749" s="13"/>
      <c r="FO749" s="13"/>
      <c r="FP749" s="13"/>
      <c r="FQ749" s="13"/>
      <c r="FR749" s="13"/>
      <c r="FS749" s="13"/>
      <c r="FT749" s="13"/>
      <c r="FU749" s="13"/>
      <c r="FV749" s="13"/>
      <c r="FW749" s="13"/>
      <c r="FX749" s="13"/>
      <c r="FY749" s="13"/>
      <c r="FZ749" s="13"/>
      <c r="GA749" s="13"/>
      <c r="GB749" s="13"/>
      <c r="GC749" s="13"/>
      <c r="GD749" s="13"/>
      <c r="GE749" s="13"/>
      <c r="GF749" s="13"/>
      <c r="GG749" s="13"/>
      <c r="GH749" s="13"/>
      <c r="GI749" s="13"/>
      <c r="GJ749" s="13"/>
      <c r="GK749" s="13"/>
      <c r="GL749" s="13"/>
      <c r="GM749" s="13"/>
      <c r="GN749" s="13"/>
      <c r="GO749" s="13"/>
      <c r="GP749" s="13"/>
      <c r="GQ749" s="13"/>
      <c r="GR749" s="13"/>
      <c r="GS749" s="13"/>
      <c r="GT749" s="13"/>
      <c r="GU749" s="13"/>
      <c r="GV749" s="13"/>
      <c r="GW749" s="13"/>
      <c r="GX749" s="13"/>
      <c r="GY749" s="13"/>
      <c r="GZ749" s="13"/>
      <c r="HA749" s="13"/>
      <c r="HB749" s="13"/>
      <c r="HC749" s="13"/>
      <c r="HD749" s="13"/>
      <c r="HE749" s="13"/>
      <c r="HF749" s="13"/>
      <c r="HG749" s="13"/>
      <c r="HH749" s="13"/>
      <c r="HI749" s="13"/>
      <c r="HJ749" s="13"/>
      <c r="HK749" s="13"/>
      <c r="HL749" s="13"/>
      <c r="HM749" s="13"/>
      <c r="HN749" s="13"/>
      <c r="HO749" s="13"/>
    </row>
    <row r="750" spans="1:223" s="7" customFormat="1" ht="11.25" customHeight="1" x14ac:dyDescent="0.2">
      <c r="A750" s="12"/>
      <c r="B750" s="12"/>
      <c r="C750" s="14"/>
      <c r="D750" s="21"/>
      <c r="E750" s="21"/>
      <c r="F750" s="22"/>
      <c r="G750" s="21"/>
      <c r="H750" s="22"/>
      <c r="I750" s="22"/>
      <c r="J750" s="22"/>
      <c r="K750" s="22"/>
      <c r="L750" s="22"/>
      <c r="M750" s="22"/>
      <c r="N750" s="22"/>
      <c r="O750" s="59"/>
      <c r="P750" s="22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  <c r="FH750" s="13"/>
      <c r="FI750" s="13"/>
      <c r="FJ750" s="13"/>
      <c r="FK750" s="13"/>
      <c r="FL750" s="13"/>
      <c r="FM750" s="13"/>
      <c r="FN750" s="13"/>
      <c r="FO750" s="13"/>
      <c r="FP750" s="13"/>
      <c r="FQ750" s="13"/>
      <c r="FR750" s="13"/>
      <c r="FS750" s="13"/>
      <c r="FT750" s="13"/>
      <c r="FU750" s="13"/>
      <c r="FV750" s="13"/>
      <c r="FW750" s="13"/>
      <c r="FX750" s="13"/>
      <c r="FY750" s="13"/>
      <c r="FZ750" s="13"/>
      <c r="GA750" s="13"/>
      <c r="GB750" s="13"/>
      <c r="GC750" s="13"/>
      <c r="GD750" s="13"/>
      <c r="GE750" s="13"/>
      <c r="GF750" s="13"/>
      <c r="GG750" s="13"/>
      <c r="GH750" s="13"/>
      <c r="GI750" s="13"/>
      <c r="GJ750" s="13"/>
      <c r="GK750" s="13"/>
      <c r="GL750" s="13"/>
      <c r="GM750" s="13"/>
      <c r="GN750" s="13"/>
      <c r="GO750" s="13"/>
      <c r="GP750" s="13"/>
      <c r="GQ750" s="13"/>
      <c r="GR750" s="13"/>
      <c r="GS750" s="13"/>
      <c r="GT750" s="13"/>
      <c r="GU750" s="13"/>
      <c r="GV750" s="13"/>
      <c r="GW750" s="13"/>
      <c r="GX750" s="13"/>
      <c r="GY750" s="13"/>
      <c r="GZ750" s="13"/>
      <c r="HA750" s="13"/>
      <c r="HB750" s="13"/>
      <c r="HC750" s="13"/>
      <c r="HD750" s="13"/>
      <c r="HE750" s="13"/>
      <c r="HF750" s="13"/>
      <c r="HG750" s="13"/>
      <c r="HH750" s="13"/>
      <c r="HI750" s="13"/>
      <c r="HJ750" s="13"/>
      <c r="HK750" s="13"/>
      <c r="HL750" s="13"/>
      <c r="HM750" s="13"/>
      <c r="HN750" s="13"/>
      <c r="HO750" s="13"/>
    </row>
    <row r="751" spans="1:223" s="7" customFormat="1" ht="11.25" customHeight="1" x14ac:dyDescent="0.2">
      <c r="A751" s="12"/>
      <c r="B751" s="12"/>
      <c r="C751" s="14"/>
      <c r="D751" s="21"/>
      <c r="E751" s="21"/>
      <c r="F751" s="22"/>
      <c r="G751" s="21"/>
      <c r="H751" s="22"/>
      <c r="I751" s="22"/>
      <c r="J751" s="22"/>
      <c r="K751" s="22"/>
      <c r="L751" s="22"/>
      <c r="M751" s="22"/>
      <c r="N751" s="22"/>
      <c r="O751" s="59"/>
      <c r="P751" s="22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/>
      <c r="EN751" s="13"/>
      <c r="EO751" s="13"/>
      <c r="EP751" s="13"/>
      <c r="EQ751" s="13"/>
      <c r="ER751" s="13"/>
      <c r="ES751" s="13"/>
      <c r="ET751" s="13"/>
      <c r="EU751" s="13"/>
      <c r="EV751" s="13"/>
      <c r="EW751" s="13"/>
      <c r="EX751" s="13"/>
      <c r="EY751" s="13"/>
      <c r="EZ751" s="13"/>
      <c r="FA751" s="13"/>
      <c r="FB751" s="13"/>
      <c r="FC751" s="13"/>
      <c r="FD751" s="13"/>
      <c r="FE751" s="13"/>
      <c r="FF751" s="13"/>
      <c r="FG751" s="13"/>
      <c r="FH751" s="13"/>
      <c r="FI751" s="13"/>
      <c r="FJ751" s="13"/>
      <c r="FK751" s="13"/>
      <c r="FL751" s="13"/>
      <c r="FM751" s="13"/>
      <c r="FN751" s="13"/>
      <c r="FO751" s="13"/>
      <c r="FP751" s="13"/>
      <c r="FQ751" s="13"/>
      <c r="FR751" s="13"/>
      <c r="FS751" s="13"/>
      <c r="FT751" s="13"/>
      <c r="FU751" s="13"/>
      <c r="FV751" s="13"/>
      <c r="FW751" s="13"/>
      <c r="FX751" s="13"/>
      <c r="FY751" s="13"/>
      <c r="FZ751" s="13"/>
      <c r="GA751" s="13"/>
      <c r="GB751" s="13"/>
      <c r="GC751" s="13"/>
      <c r="GD751" s="13"/>
      <c r="GE751" s="13"/>
      <c r="GF751" s="13"/>
      <c r="GG751" s="13"/>
      <c r="GH751" s="13"/>
      <c r="GI751" s="13"/>
      <c r="GJ751" s="13"/>
      <c r="GK751" s="13"/>
      <c r="GL751" s="13"/>
      <c r="GM751" s="13"/>
      <c r="GN751" s="13"/>
      <c r="GO751" s="13"/>
      <c r="GP751" s="13"/>
      <c r="GQ751" s="13"/>
      <c r="GR751" s="13"/>
      <c r="GS751" s="13"/>
      <c r="GT751" s="13"/>
      <c r="GU751" s="13"/>
      <c r="GV751" s="13"/>
      <c r="GW751" s="13"/>
      <c r="GX751" s="13"/>
      <c r="GY751" s="13"/>
      <c r="GZ751" s="13"/>
      <c r="HA751" s="13"/>
      <c r="HB751" s="13"/>
      <c r="HC751" s="13"/>
      <c r="HD751" s="13"/>
      <c r="HE751" s="13"/>
      <c r="HF751" s="13"/>
      <c r="HG751" s="13"/>
      <c r="HH751" s="13"/>
      <c r="HI751" s="13"/>
      <c r="HJ751" s="13"/>
      <c r="HK751" s="13"/>
      <c r="HL751" s="13"/>
      <c r="HM751" s="13"/>
      <c r="HN751" s="13"/>
      <c r="HO751" s="13"/>
    </row>
    <row r="752" spans="1:223" s="7" customFormat="1" ht="11.25" customHeight="1" x14ac:dyDescent="0.2">
      <c r="A752" s="12"/>
      <c r="B752" s="12"/>
      <c r="C752" s="14"/>
      <c r="D752" s="21"/>
      <c r="E752" s="21"/>
      <c r="F752" s="22"/>
      <c r="G752" s="21"/>
      <c r="H752" s="22"/>
      <c r="I752" s="22"/>
      <c r="J752" s="22"/>
      <c r="K752" s="22"/>
      <c r="L752" s="22"/>
      <c r="M752" s="22"/>
      <c r="N752" s="22"/>
      <c r="O752" s="59"/>
      <c r="P752" s="22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/>
      <c r="EN752" s="13"/>
      <c r="EO752" s="13"/>
      <c r="EP752" s="13"/>
      <c r="EQ752" s="13"/>
      <c r="ER752" s="13"/>
      <c r="ES752" s="13"/>
      <c r="ET752" s="13"/>
      <c r="EU752" s="13"/>
      <c r="EV752" s="13"/>
      <c r="EW752" s="13"/>
      <c r="EX752" s="13"/>
      <c r="EY752" s="13"/>
      <c r="EZ752" s="13"/>
      <c r="FA752" s="13"/>
      <c r="FB752" s="13"/>
      <c r="FC752" s="13"/>
      <c r="FD752" s="13"/>
      <c r="FE752" s="13"/>
      <c r="FF752" s="13"/>
      <c r="FG752" s="13"/>
      <c r="FH752" s="13"/>
      <c r="FI752" s="13"/>
      <c r="FJ752" s="13"/>
      <c r="FK752" s="13"/>
      <c r="FL752" s="13"/>
      <c r="FM752" s="13"/>
      <c r="FN752" s="13"/>
      <c r="FO752" s="13"/>
      <c r="FP752" s="13"/>
      <c r="FQ752" s="13"/>
      <c r="FR752" s="13"/>
      <c r="FS752" s="13"/>
      <c r="FT752" s="13"/>
      <c r="FU752" s="13"/>
      <c r="FV752" s="13"/>
      <c r="FW752" s="13"/>
      <c r="FX752" s="13"/>
      <c r="FY752" s="13"/>
      <c r="FZ752" s="13"/>
      <c r="GA752" s="13"/>
      <c r="GB752" s="13"/>
      <c r="GC752" s="13"/>
      <c r="GD752" s="13"/>
      <c r="GE752" s="13"/>
      <c r="GF752" s="13"/>
      <c r="GG752" s="13"/>
      <c r="GH752" s="13"/>
      <c r="GI752" s="13"/>
      <c r="GJ752" s="13"/>
      <c r="GK752" s="13"/>
      <c r="GL752" s="13"/>
      <c r="GM752" s="13"/>
      <c r="GN752" s="13"/>
      <c r="GO752" s="13"/>
      <c r="GP752" s="13"/>
      <c r="GQ752" s="13"/>
      <c r="GR752" s="13"/>
      <c r="GS752" s="13"/>
      <c r="GT752" s="13"/>
      <c r="GU752" s="13"/>
      <c r="GV752" s="13"/>
      <c r="GW752" s="13"/>
      <c r="GX752" s="13"/>
      <c r="GY752" s="13"/>
      <c r="GZ752" s="13"/>
      <c r="HA752" s="13"/>
      <c r="HB752" s="13"/>
      <c r="HC752" s="13"/>
      <c r="HD752" s="13"/>
      <c r="HE752" s="13"/>
      <c r="HF752" s="13"/>
      <c r="HG752" s="13"/>
      <c r="HH752" s="13"/>
      <c r="HI752" s="13"/>
      <c r="HJ752" s="13"/>
      <c r="HK752" s="13"/>
      <c r="HL752" s="13"/>
      <c r="HM752" s="13"/>
      <c r="HN752" s="13"/>
      <c r="HO752" s="13"/>
    </row>
    <row r="753" spans="1:223" s="7" customFormat="1" ht="11.25" customHeight="1" x14ac:dyDescent="0.2">
      <c r="A753" s="12"/>
      <c r="B753" s="12"/>
      <c r="C753" s="14"/>
      <c r="D753" s="21"/>
      <c r="E753" s="21"/>
      <c r="F753" s="22"/>
      <c r="G753" s="21"/>
      <c r="H753" s="22"/>
      <c r="I753" s="22"/>
      <c r="J753" s="22"/>
      <c r="K753" s="22"/>
      <c r="L753" s="22"/>
      <c r="M753" s="22"/>
      <c r="N753" s="22"/>
      <c r="O753" s="59"/>
      <c r="P753" s="22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  <c r="GB753" s="13"/>
      <c r="GC753" s="13"/>
      <c r="GD753" s="13"/>
      <c r="GE753" s="13"/>
      <c r="GF753" s="13"/>
      <c r="GG753" s="13"/>
      <c r="GH753" s="13"/>
      <c r="GI753" s="13"/>
      <c r="GJ753" s="13"/>
      <c r="GK753" s="13"/>
      <c r="GL753" s="13"/>
      <c r="GM753" s="13"/>
      <c r="GN753" s="13"/>
      <c r="GO753" s="13"/>
      <c r="GP753" s="13"/>
      <c r="GQ753" s="13"/>
      <c r="GR753" s="13"/>
      <c r="GS753" s="13"/>
      <c r="GT753" s="13"/>
      <c r="GU753" s="13"/>
      <c r="GV753" s="13"/>
      <c r="GW753" s="13"/>
      <c r="GX753" s="13"/>
      <c r="GY753" s="13"/>
      <c r="GZ753" s="13"/>
      <c r="HA753" s="13"/>
      <c r="HB753" s="13"/>
      <c r="HC753" s="13"/>
      <c r="HD753" s="13"/>
      <c r="HE753" s="13"/>
      <c r="HF753" s="13"/>
      <c r="HG753" s="13"/>
      <c r="HH753" s="13"/>
      <c r="HI753" s="13"/>
      <c r="HJ753" s="13"/>
      <c r="HK753" s="13"/>
      <c r="HL753" s="13"/>
      <c r="HM753" s="13"/>
      <c r="HN753" s="13"/>
      <c r="HO753" s="13"/>
    </row>
    <row r="754" spans="1:223" s="7" customFormat="1" ht="11.25" customHeight="1" x14ac:dyDescent="0.2">
      <c r="A754" s="12"/>
      <c r="B754" s="12"/>
      <c r="C754" s="14"/>
      <c r="D754" s="21"/>
      <c r="E754" s="21"/>
      <c r="F754" s="22"/>
      <c r="G754" s="21"/>
      <c r="H754" s="22"/>
      <c r="I754" s="22"/>
      <c r="J754" s="22"/>
      <c r="K754" s="22"/>
      <c r="L754" s="22"/>
      <c r="M754" s="22"/>
      <c r="N754" s="22"/>
      <c r="O754" s="59"/>
      <c r="P754" s="22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  <c r="FL754" s="13"/>
      <c r="FM754" s="13"/>
      <c r="FN754" s="13"/>
      <c r="FO754" s="13"/>
      <c r="FP754" s="13"/>
      <c r="FQ754" s="13"/>
      <c r="FR754" s="13"/>
      <c r="FS754" s="13"/>
      <c r="FT754" s="13"/>
      <c r="FU754" s="13"/>
      <c r="FV754" s="13"/>
      <c r="FW754" s="13"/>
      <c r="FX754" s="13"/>
      <c r="FY754" s="13"/>
      <c r="FZ754" s="13"/>
      <c r="GA754" s="13"/>
      <c r="GB754" s="13"/>
      <c r="GC754" s="13"/>
      <c r="GD754" s="13"/>
      <c r="GE754" s="13"/>
      <c r="GF754" s="13"/>
      <c r="GG754" s="13"/>
      <c r="GH754" s="13"/>
      <c r="GI754" s="13"/>
      <c r="GJ754" s="13"/>
      <c r="GK754" s="13"/>
      <c r="GL754" s="13"/>
      <c r="GM754" s="13"/>
      <c r="GN754" s="13"/>
      <c r="GO754" s="13"/>
      <c r="GP754" s="13"/>
      <c r="GQ754" s="13"/>
      <c r="GR754" s="13"/>
      <c r="GS754" s="13"/>
      <c r="GT754" s="13"/>
      <c r="GU754" s="13"/>
      <c r="GV754" s="13"/>
      <c r="GW754" s="13"/>
      <c r="GX754" s="13"/>
      <c r="GY754" s="13"/>
      <c r="GZ754" s="13"/>
      <c r="HA754" s="13"/>
      <c r="HB754" s="13"/>
      <c r="HC754" s="13"/>
      <c r="HD754" s="13"/>
      <c r="HE754" s="13"/>
      <c r="HF754" s="13"/>
      <c r="HG754" s="13"/>
      <c r="HH754" s="13"/>
      <c r="HI754" s="13"/>
      <c r="HJ754" s="13"/>
      <c r="HK754" s="13"/>
      <c r="HL754" s="13"/>
      <c r="HM754" s="13"/>
      <c r="HN754" s="13"/>
      <c r="HO754" s="13"/>
    </row>
    <row r="755" spans="1:223" s="7" customFormat="1" ht="11.25" customHeight="1" x14ac:dyDescent="0.2">
      <c r="A755" s="12"/>
      <c r="B755" s="12"/>
      <c r="C755" s="14"/>
      <c r="D755" s="21"/>
      <c r="E755" s="21"/>
      <c r="F755" s="22"/>
      <c r="G755" s="21"/>
      <c r="H755" s="22"/>
      <c r="I755" s="22"/>
      <c r="J755" s="22"/>
      <c r="K755" s="22"/>
      <c r="L755" s="22"/>
      <c r="M755" s="22"/>
      <c r="N755" s="22"/>
      <c r="O755" s="59"/>
      <c r="P755" s="22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  <c r="FL755" s="13"/>
      <c r="FM755" s="13"/>
      <c r="FN755" s="13"/>
      <c r="FO755" s="13"/>
      <c r="FP755" s="13"/>
      <c r="FQ755" s="13"/>
      <c r="FR755" s="13"/>
      <c r="FS755" s="13"/>
      <c r="FT755" s="13"/>
      <c r="FU755" s="13"/>
      <c r="FV755" s="13"/>
      <c r="FW755" s="13"/>
      <c r="FX755" s="13"/>
      <c r="FY755" s="13"/>
      <c r="FZ755" s="13"/>
      <c r="GA755" s="13"/>
      <c r="GB755" s="13"/>
      <c r="GC755" s="13"/>
      <c r="GD755" s="13"/>
      <c r="GE755" s="13"/>
      <c r="GF755" s="13"/>
      <c r="GG755" s="13"/>
      <c r="GH755" s="13"/>
      <c r="GI755" s="13"/>
      <c r="GJ755" s="13"/>
      <c r="GK755" s="13"/>
      <c r="GL755" s="13"/>
      <c r="GM755" s="13"/>
      <c r="GN755" s="13"/>
      <c r="GO755" s="13"/>
      <c r="GP755" s="13"/>
      <c r="GQ755" s="13"/>
      <c r="GR755" s="13"/>
      <c r="GS755" s="13"/>
      <c r="GT755" s="13"/>
      <c r="GU755" s="13"/>
      <c r="GV755" s="13"/>
      <c r="GW755" s="13"/>
      <c r="GX755" s="13"/>
      <c r="GY755" s="13"/>
      <c r="GZ755" s="13"/>
      <c r="HA755" s="13"/>
      <c r="HB755" s="13"/>
      <c r="HC755" s="13"/>
      <c r="HD755" s="13"/>
      <c r="HE755" s="13"/>
      <c r="HF755" s="13"/>
      <c r="HG755" s="13"/>
      <c r="HH755" s="13"/>
      <c r="HI755" s="13"/>
      <c r="HJ755" s="13"/>
      <c r="HK755" s="13"/>
      <c r="HL755" s="13"/>
      <c r="HM755" s="13"/>
      <c r="HN755" s="13"/>
      <c r="HO755" s="13"/>
    </row>
    <row r="756" spans="1:223" s="7" customFormat="1" ht="11.25" customHeight="1" x14ac:dyDescent="0.2">
      <c r="A756" s="12"/>
      <c r="B756" s="12"/>
      <c r="C756" s="14"/>
      <c r="D756" s="21"/>
      <c r="E756" s="21"/>
      <c r="F756" s="22"/>
      <c r="G756" s="21"/>
      <c r="H756" s="22"/>
      <c r="I756" s="22"/>
      <c r="J756" s="22"/>
      <c r="K756" s="22"/>
      <c r="L756" s="22"/>
      <c r="M756" s="22"/>
      <c r="N756" s="22"/>
      <c r="O756" s="59"/>
      <c r="P756" s="22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  <c r="FL756" s="13"/>
      <c r="FM756" s="13"/>
      <c r="FN756" s="13"/>
      <c r="FO756" s="13"/>
      <c r="FP756" s="13"/>
      <c r="FQ756" s="13"/>
      <c r="FR756" s="13"/>
      <c r="FS756" s="13"/>
      <c r="FT756" s="13"/>
      <c r="FU756" s="13"/>
      <c r="FV756" s="13"/>
      <c r="FW756" s="13"/>
      <c r="FX756" s="13"/>
      <c r="FY756" s="13"/>
      <c r="FZ756" s="13"/>
      <c r="GA756" s="13"/>
      <c r="GB756" s="13"/>
      <c r="GC756" s="13"/>
      <c r="GD756" s="13"/>
      <c r="GE756" s="13"/>
      <c r="GF756" s="13"/>
      <c r="GG756" s="13"/>
      <c r="GH756" s="13"/>
      <c r="GI756" s="13"/>
      <c r="GJ756" s="13"/>
      <c r="GK756" s="13"/>
      <c r="GL756" s="13"/>
      <c r="GM756" s="13"/>
      <c r="GN756" s="13"/>
      <c r="GO756" s="13"/>
      <c r="GP756" s="13"/>
      <c r="GQ756" s="13"/>
      <c r="GR756" s="13"/>
      <c r="GS756" s="13"/>
      <c r="GT756" s="13"/>
      <c r="GU756" s="13"/>
      <c r="GV756" s="13"/>
      <c r="GW756" s="13"/>
      <c r="GX756" s="13"/>
      <c r="GY756" s="13"/>
      <c r="GZ756" s="13"/>
      <c r="HA756" s="13"/>
      <c r="HB756" s="13"/>
      <c r="HC756" s="13"/>
      <c r="HD756" s="13"/>
      <c r="HE756" s="13"/>
      <c r="HF756" s="13"/>
      <c r="HG756" s="13"/>
      <c r="HH756" s="13"/>
      <c r="HI756" s="13"/>
      <c r="HJ756" s="13"/>
      <c r="HK756" s="13"/>
      <c r="HL756" s="13"/>
      <c r="HM756" s="13"/>
      <c r="HN756" s="13"/>
      <c r="HO756" s="13"/>
    </row>
    <row r="757" spans="1:223" s="7" customFormat="1" ht="11.25" customHeight="1" x14ac:dyDescent="0.2">
      <c r="A757" s="12"/>
      <c r="B757" s="12"/>
      <c r="C757" s="14"/>
      <c r="D757" s="21"/>
      <c r="E757" s="21"/>
      <c r="F757" s="22"/>
      <c r="G757" s="21"/>
      <c r="H757" s="22"/>
      <c r="I757" s="22"/>
      <c r="J757" s="22"/>
      <c r="K757" s="22"/>
      <c r="L757" s="22"/>
      <c r="M757" s="22"/>
      <c r="N757" s="22"/>
      <c r="O757" s="59"/>
      <c r="P757" s="22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  <c r="EO757" s="13"/>
      <c r="EP757" s="13"/>
      <c r="EQ757" s="13"/>
      <c r="ER757" s="13"/>
      <c r="ES757" s="13"/>
      <c r="ET757" s="13"/>
      <c r="EU757" s="13"/>
      <c r="EV757" s="13"/>
      <c r="EW757" s="13"/>
      <c r="EX757" s="13"/>
      <c r="EY757" s="13"/>
      <c r="EZ757" s="13"/>
      <c r="FA757" s="13"/>
      <c r="FB757" s="13"/>
      <c r="FC757" s="13"/>
      <c r="FD757" s="13"/>
      <c r="FE757" s="13"/>
      <c r="FF757" s="13"/>
      <c r="FG757" s="13"/>
      <c r="FH757" s="13"/>
      <c r="FI757" s="13"/>
      <c r="FJ757" s="13"/>
      <c r="FK757" s="13"/>
      <c r="FL757" s="13"/>
      <c r="FM757" s="13"/>
      <c r="FN757" s="13"/>
      <c r="FO757" s="13"/>
      <c r="FP757" s="13"/>
      <c r="FQ757" s="13"/>
      <c r="FR757" s="13"/>
      <c r="FS757" s="13"/>
      <c r="FT757" s="13"/>
      <c r="FU757" s="13"/>
      <c r="FV757" s="13"/>
      <c r="FW757" s="13"/>
      <c r="FX757" s="13"/>
      <c r="FY757" s="13"/>
      <c r="FZ757" s="13"/>
      <c r="GA757" s="13"/>
      <c r="GB757" s="13"/>
      <c r="GC757" s="13"/>
      <c r="GD757" s="13"/>
      <c r="GE757" s="13"/>
      <c r="GF757" s="13"/>
      <c r="GG757" s="13"/>
      <c r="GH757" s="13"/>
      <c r="GI757" s="13"/>
      <c r="GJ757" s="13"/>
      <c r="GK757" s="13"/>
      <c r="GL757" s="13"/>
      <c r="GM757" s="13"/>
      <c r="GN757" s="13"/>
      <c r="GO757" s="13"/>
      <c r="GP757" s="13"/>
      <c r="GQ757" s="13"/>
      <c r="GR757" s="13"/>
      <c r="GS757" s="13"/>
      <c r="GT757" s="13"/>
      <c r="GU757" s="13"/>
      <c r="GV757" s="13"/>
      <c r="GW757" s="13"/>
      <c r="GX757" s="13"/>
      <c r="GY757" s="13"/>
      <c r="GZ757" s="13"/>
      <c r="HA757" s="13"/>
      <c r="HB757" s="13"/>
      <c r="HC757" s="13"/>
      <c r="HD757" s="13"/>
      <c r="HE757" s="13"/>
      <c r="HF757" s="13"/>
      <c r="HG757" s="13"/>
      <c r="HH757" s="13"/>
      <c r="HI757" s="13"/>
      <c r="HJ757" s="13"/>
      <c r="HK757" s="13"/>
      <c r="HL757" s="13"/>
      <c r="HM757" s="13"/>
      <c r="HN757" s="13"/>
      <c r="HO757" s="13"/>
    </row>
    <row r="758" spans="1:223" s="7" customFormat="1" ht="11.25" customHeight="1" x14ac:dyDescent="0.2">
      <c r="A758" s="12"/>
      <c r="B758" s="12"/>
      <c r="C758" s="14"/>
      <c r="D758" s="21"/>
      <c r="E758" s="21"/>
      <c r="F758" s="22"/>
      <c r="G758" s="21"/>
      <c r="H758" s="22"/>
      <c r="I758" s="22"/>
      <c r="J758" s="22"/>
      <c r="K758" s="22"/>
      <c r="L758" s="22"/>
      <c r="M758" s="22"/>
      <c r="N758" s="22"/>
      <c r="O758" s="59"/>
      <c r="P758" s="22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  <c r="FL758" s="13"/>
      <c r="FM758" s="13"/>
      <c r="FN758" s="13"/>
      <c r="FO758" s="13"/>
      <c r="FP758" s="13"/>
      <c r="FQ758" s="13"/>
      <c r="FR758" s="13"/>
      <c r="FS758" s="13"/>
      <c r="FT758" s="13"/>
      <c r="FU758" s="13"/>
      <c r="FV758" s="13"/>
      <c r="FW758" s="13"/>
      <c r="FX758" s="13"/>
      <c r="FY758" s="13"/>
      <c r="FZ758" s="13"/>
      <c r="GA758" s="13"/>
      <c r="GB758" s="13"/>
      <c r="GC758" s="13"/>
      <c r="GD758" s="13"/>
      <c r="GE758" s="13"/>
      <c r="GF758" s="13"/>
      <c r="GG758" s="13"/>
      <c r="GH758" s="13"/>
      <c r="GI758" s="13"/>
      <c r="GJ758" s="13"/>
      <c r="GK758" s="13"/>
      <c r="GL758" s="13"/>
      <c r="GM758" s="13"/>
      <c r="GN758" s="13"/>
      <c r="GO758" s="13"/>
      <c r="GP758" s="13"/>
      <c r="GQ758" s="13"/>
      <c r="GR758" s="13"/>
      <c r="GS758" s="13"/>
      <c r="GT758" s="13"/>
      <c r="GU758" s="13"/>
      <c r="GV758" s="13"/>
      <c r="GW758" s="13"/>
      <c r="GX758" s="13"/>
      <c r="GY758" s="13"/>
      <c r="GZ758" s="13"/>
      <c r="HA758" s="13"/>
      <c r="HB758" s="13"/>
      <c r="HC758" s="13"/>
      <c r="HD758" s="13"/>
      <c r="HE758" s="13"/>
      <c r="HF758" s="13"/>
      <c r="HG758" s="13"/>
      <c r="HH758" s="13"/>
      <c r="HI758" s="13"/>
      <c r="HJ758" s="13"/>
      <c r="HK758" s="13"/>
      <c r="HL758" s="13"/>
      <c r="HM758" s="13"/>
      <c r="HN758" s="13"/>
      <c r="HO758" s="13"/>
    </row>
    <row r="759" spans="1:223" s="7" customFormat="1" ht="11.25" customHeight="1" x14ac:dyDescent="0.2">
      <c r="A759" s="12"/>
      <c r="B759" s="12"/>
      <c r="C759" s="14"/>
      <c r="D759" s="21"/>
      <c r="E759" s="21"/>
      <c r="F759" s="22"/>
      <c r="G759" s="21"/>
      <c r="H759" s="22"/>
      <c r="I759" s="22"/>
      <c r="J759" s="22"/>
      <c r="K759" s="22"/>
      <c r="L759" s="22"/>
      <c r="M759" s="22"/>
      <c r="N759" s="22"/>
      <c r="O759" s="59"/>
      <c r="P759" s="22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/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/>
      <c r="DS759" s="13"/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  <c r="EL759" s="13"/>
      <c r="EM759" s="13"/>
      <c r="EN759" s="13"/>
      <c r="EO759" s="13"/>
      <c r="EP759" s="13"/>
      <c r="EQ759" s="13"/>
      <c r="ER759" s="13"/>
      <c r="ES759" s="13"/>
      <c r="ET759" s="13"/>
      <c r="EU759" s="13"/>
      <c r="EV759" s="13"/>
      <c r="EW759" s="13"/>
      <c r="EX759" s="13"/>
      <c r="EY759" s="13"/>
      <c r="EZ759" s="13"/>
      <c r="FA759" s="13"/>
      <c r="FB759" s="13"/>
      <c r="FC759" s="13"/>
      <c r="FD759" s="13"/>
      <c r="FE759" s="13"/>
      <c r="FF759" s="13"/>
      <c r="FG759" s="13"/>
      <c r="FH759" s="13"/>
      <c r="FI759" s="13"/>
      <c r="FJ759" s="13"/>
      <c r="FK759" s="13"/>
      <c r="FL759" s="13"/>
      <c r="FM759" s="13"/>
      <c r="FN759" s="13"/>
      <c r="FO759" s="13"/>
      <c r="FP759" s="13"/>
      <c r="FQ759" s="13"/>
      <c r="FR759" s="13"/>
      <c r="FS759" s="13"/>
      <c r="FT759" s="13"/>
      <c r="FU759" s="13"/>
      <c r="FV759" s="13"/>
      <c r="FW759" s="13"/>
      <c r="FX759" s="13"/>
      <c r="FY759" s="13"/>
      <c r="FZ759" s="13"/>
      <c r="GA759" s="13"/>
      <c r="GB759" s="13"/>
      <c r="GC759" s="13"/>
      <c r="GD759" s="13"/>
      <c r="GE759" s="13"/>
      <c r="GF759" s="13"/>
      <c r="GG759" s="13"/>
      <c r="GH759" s="13"/>
      <c r="GI759" s="13"/>
      <c r="GJ759" s="13"/>
      <c r="GK759" s="13"/>
      <c r="GL759" s="13"/>
      <c r="GM759" s="13"/>
      <c r="GN759" s="13"/>
      <c r="GO759" s="13"/>
      <c r="GP759" s="13"/>
      <c r="GQ759" s="13"/>
      <c r="GR759" s="13"/>
      <c r="GS759" s="13"/>
      <c r="GT759" s="13"/>
      <c r="GU759" s="13"/>
      <c r="GV759" s="13"/>
      <c r="GW759" s="13"/>
      <c r="GX759" s="13"/>
      <c r="GY759" s="13"/>
      <c r="GZ759" s="13"/>
      <c r="HA759" s="13"/>
      <c r="HB759" s="13"/>
      <c r="HC759" s="13"/>
      <c r="HD759" s="13"/>
      <c r="HE759" s="13"/>
      <c r="HF759" s="13"/>
      <c r="HG759" s="13"/>
      <c r="HH759" s="13"/>
      <c r="HI759" s="13"/>
      <c r="HJ759" s="13"/>
      <c r="HK759" s="13"/>
      <c r="HL759" s="13"/>
      <c r="HM759" s="13"/>
      <c r="HN759" s="13"/>
      <c r="HO759" s="13"/>
    </row>
    <row r="760" spans="1:223" s="7" customFormat="1" ht="11.25" customHeight="1" x14ac:dyDescent="0.2">
      <c r="A760" s="12"/>
      <c r="B760" s="12"/>
      <c r="C760" s="14"/>
      <c r="D760" s="21"/>
      <c r="E760" s="21"/>
      <c r="F760" s="22"/>
      <c r="G760" s="21"/>
      <c r="H760" s="22"/>
      <c r="I760" s="22"/>
      <c r="J760" s="22"/>
      <c r="K760" s="22"/>
      <c r="L760" s="22"/>
      <c r="M760" s="22"/>
      <c r="N760" s="22"/>
      <c r="O760" s="59"/>
      <c r="P760" s="22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  <c r="FL760" s="13"/>
      <c r="FM760" s="13"/>
      <c r="FN760" s="13"/>
      <c r="FO760" s="13"/>
      <c r="FP760" s="13"/>
      <c r="FQ760" s="13"/>
      <c r="FR760" s="13"/>
      <c r="FS760" s="13"/>
      <c r="FT760" s="13"/>
      <c r="FU760" s="13"/>
      <c r="FV760" s="13"/>
      <c r="FW760" s="13"/>
      <c r="FX760" s="13"/>
      <c r="FY760" s="13"/>
      <c r="FZ760" s="13"/>
      <c r="GA760" s="13"/>
      <c r="GB760" s="13"/>
      <c r="GC760" s="13"/>
      <c r="GD760" s="13"/>
      <c r="GE760" s="13"/>
      <c r="GF760" s="13"/>
      <c r="GG760" s="13"/>
      <c r="GH760" s="13"/>
      <c r="GI760" s="13"/>
      <c r="GJ760" s="13"/>
      <c r="GK760" s="13"/>
      <c r="GL760" s="13"/>
      <c r="GM760" s="13"/>
      <c r="GN760" s="13"/>
      <c r="GO760" s="13"/>
      <c r="GP760" s="13"/>
      <c r="GQ760" s="13"/>
      <c r="GR760" s="13"/>
      <c r="GS760" s="13"/>
      <c r="GT760" s="13"/>
      <c r="GU760" s="13"/>
      <c r="GV760" s="13"/>
      <c r="GW760" s="13"/>
      <c r="GX760" s="13"/>
      <c r="GY760" s="13"/>
      <c r="GZ760" s="13"/>
      <c r="HA760" s="13"/>
      <c r="HB760" s="13"/>
      <c r="HC760" s="13"/>
      <c r="HD760" s="13"/>
      <c r="HE760" s="13"/>
      <c r="HF760" s="13"/>
      <c r="HG760" s="13"/>
      <c r="HH760" s="13"/>
      <c r="HI760" s="13"/>
      <c r="HJ760" s="13"/>
      <c r="HK760" s="13"/>
      <c r="HL760" s="13"/>
      <c r="HM760" s="13"/>
      <c r="HN760" s="13"/>
      <c r="HO760" s="13"/>
    </row>
    <row r="761" spans="1:223" s="7" customFormat="1" ht="11.25" customHeight="1" x14ac:dyDescent="0.2">
      <c r="A761" s="12"/>
      <c r="B761" s="12"/>
      <c r="C761" s="14"/>
      <c r="D761" s="21"/>
      <c r="E761" s="21"/>
      <c r="F761" s="22"/>
      <c r="G761" s="21"/>
      <c r="H761" s="22"/>
      <c r="I761" s="22"/>
      <c r="J761" s="22"/>
      <c r="K761" s="22"/>
      <c r="L761" s="22"/>
      <c r="M761" s="22"/>
      <c r="N761" s="22"/>
      <c r="O761" s="59"/>
      <c r="P761" s="22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  <c r="EL761" s="13"/>
      <c r="EM761" s="13"/>
      <c r="EN761" s="13"/>
      <c r="EO761" s="13"/>
      <c r="EP761" s="13"/>
      <c r="EQ761" s="13"/>
      <c r="ER761" s="13"/>
      <c r="ES761" s="13"/>
      <c r="ET761" s="13"/>
      <c r="EU761" s="13"/>
      <c r="EV761" s="13"/>
      <c r="EW761" s="13"/>
      <c r="EX761" s="13"/>
      <c r="EY761" s="13"/>
      <c r="EZ761" s="13"/>
      <c r="FA761" s="13"/>
      <c r="FB761" s="13"/>
      <c r="FC761" s="13"/>
      <c r="FD761" s="13"/>
      <c r="FE761" s="13"/>
      <c r="FF761" s="13"/>
      <c r="FG761" s="13"/>
      <c r="FH761" s="13"/>
      <c r="FI761" s="13"/>
      <c r="FJ761" s="13"/>
      <c r="FK761" s="13"/>
      <c r="FL761" s="13"/>
      <c r="FM761" s="13"/>
      <c r="FN761" s="13"/>
      <c r="FO761" s="13"/>
      <c r="FP761" s="13"/>
      <c r="FQ761" s="13"/>
      <c r="FR761" s="13"/>
      <c r="FS761" s="13"/>
      <c r="FT761" s="13"/>
      <c r="FU761" s="13"/>
      <c r="FV761" s="13"/>
      <c r="FW761" s="13"/>
      <c r="FX761" s="13"/>
      <c r="FY761" s="13"/>
      <c r="FZ761" s="13"/>
      <c r="GA761" s="13"/>
      <c r="GB761" s="13"/>
      <c r="GC761" s="13"/>
      <c r="GD761" s="13"/>
      <c r="GE761" s="13"/>
      <c r="GF761" s="13"/>
      <c r="GG761" s="13"/>
      <c r="GH761" s="13"/>
      <c r="GI761" s="13"/>
      <c r="GJ761" s="13"/>
      <c r="GK761" s="13"/>
      <c r="GL761" s="13"/>
      <c r="GM761" s="13"/>
      <c r="GN761" s="13"/>
      <c r="GO761" s="13"/>
      <c r="GP761" s="13"/>
      <c r="GQ761" s="13"/>
      <c r="GR761" s="13"/>
      <c r="GS761" s="13"/>
      <c r="GT761" s="13"/>
      <c r="GU761" s="13"/>
      <c r="GV761" s="13"/>
      <c r="GW761" s="13"/>
      <c r="GX761" s="13"/>
      <c r="GY761" s="13"/>
      <c r="GZ761" s="13"/>
      <c r="HA761" s="13"/>
      <c r="HB761" s="13"/>
      <c r="HC761" s="13"/>
      <c r="HD761" s="13"/>
      <c r="HE761" s="13"/>
      <c r="HF761" s="13"/>
      <c r="HG761" s="13"/>
      <c r="HH761" s="13"/>
      <c r="HI761" s="13"/>
      <c r="HJ761" s="13"/>
      <c r="HK761" s="13"/>
      <c r="HL761" s="13"/>
      <c r="HM761" s="13"/>
      <c r="HN761" s="13"/>
      <c r="HO761" s="13"/>
    </row>
    <row r="762" spans="1:223" s="7" customFormat="1" ht="11.25" customHeight="1" x14ac:dyDescent="0.2">
      <c r="A762" s="12"/>
      <c r="B762" s="12"/>
      <c r="C762" s="14"/>
      <c r="D762" s="21"/>
      <c r="E762" s="21"/>
      <c r="F762" s="22"/>
      <c r="G762" s="21"/>
      <c r="H762" s="22"/>
      <c r="I762" s="22"/>
      <c r="J762" s="22"/>
      <c r="K762" s="22"/>
      <c r="L762" s="22"/>
      <c r="M762" s="22"/>
      <c r="N762" s="22"/>
      <c r="O762" s="59"/>
      <c r="P762" s="22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  <c r="FL762" s="13"/>
      <c r="FM762" s="13"/>
      <c r="FN762" s="13"/>
      <c r="FO762" s="13"/>
      <c r="FP762" s="13"/>
      <c r="FQ762" s="13"/>
      <c r="FR762" s="13"/>
      <c r="FS762" s="13"/>
      <c r="FT762" s="13"/>
      <c r="FU762" s="13"/>
      <c r="FV762" s="13"/>
      <c r="FW762" s="13"/>
      <c r="FX762" s="13"/>
      <c r="FY762" s="13"/>
      <c r="FZ762" s="13"/>
      <c r="GA762" s="13"/>
      <c r="GB762" s="13"/>
      <c r="GC762" s="13"/>
      <c r="GD762" s="13"/>
      <c r="GE762" s="13"/>
      <c r="GF762" s="13"/>
      <c r="GG762" s="13"/>
      <c r="GH762" s="13"/>
      <c r="GI762" s="13"/>
      <c r="GJ762" s="13"/>
      <c r="GK762" s="13"/>
      <c r="GL762" s="13"/>
      <c r="GM762" s="13"/>
      <c r="GN762" s="13"/>
      <c r="GO762" s="13"/>
      <c r="GP762" s="13"/>
      <c r="GQ762" s="13"/>
      <c r="GR762" s="13"/>
      <c r="GS762" s="13"/>
      <c r="GT762" s="13"/>
      <c r="GU762" s="13"/>
      <c r="GV762" s="13"/>
      <c r="GW762" s="13"/>
      <c r="GX762" s="13"/>
      <c r="GY762" s="13"/>
      <c r="GZ762" s="13"/>
      <c r="HA762" s="13"/>
      <c r="HB762" s="13"/>
      <c r="HC762" s="13"/>
      <c r="HD762" s="13"/>
      <c r="HE762" s="13"/>
      <c r="HF762" s="13"/>
      <c r="HG762" s="13"/>
      <c r="HH762" s="13"/>
      <c r="HI762" s="13"/>
      <c r="HJ762" s="13"/>
      <c r="HK762" s="13"/>
      <c r="HL762" s="13"/>
      <c r="HM762" s="13"/>
      <c r="HN762" s="13"/>
      <c r="HO762" s="13"/>
    </row>
    <row r="763" spans="1:223" s="7" customFormat="1" ht="11.25" customHeight="1" x14ac:dyDescent="0.2">
      <c r="A763" s="12"/>
      <c r="B763" s="12"/>
      <c r="C763" s="14"/>
      <c r="D763" s="21"/>
      <c r="E763" s="21"/>
      <c r="F763" s="22"/>
      <c r="G763" s="21"/>
      <c r="H763" s="22"/>
      <c r="I763" s="22"/>
      <c r="J763" s="22"/>
      <c r="K763" s="22"/>
      <c r="L763" s="22"/>
      <c r="M763" s="22"/>
      <c r="N763" s="22"/>
      <c r="O763" s="59"/>
      <c r="P763" s="22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  <c r="CI763" s="13"/>
      <c r="CJ763" s="13"/>
      <c r="CK763" s="13"/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/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/>
      <c r="DS763" s="13"/>
      <c r="DT763" s="13"/>
      <c r="DU763" s="13"/>
      <c r="DV763" s="13"/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  <c r="EL763" s="13"/>
      <c r="EM763" s="13"/>
      <c r="EN763" s="13"/>
      <c r="EO763" s="13"/>
      <c r="EP763" s="13"/>
      <c r="EQ763" s="13"/>
      <c r="ER763" s="13"/>
      <c r="ES763" s="13"/>
      <c r="ET763" s="13"/>
      <c r="EU763" s="13"/>
      <c r="EV763" s="13"/>
      <c r="EW763" s="13"/>
      <c r="EX763" s="13"/>
      <c r="EY763" s="13"/>
      <c r="EZ763" s="13"/>
      <c r="FA763" s="13"/>
      <c r="FB763" s="13"/>
      <c r="FC763" s="13"/>
      <c r="FD763" s="13"/>
      <c r="FE763" s="13"/>
      <c r="FF763" s="13"/>
      <c r="FG763" s="13"/>
      <c r="FH763" s="13"/>
      <c r="FI763" s="13"/>
      <c r="FJ763" s="13"/>
      <c r="FK763" s="13"/>
      <c r="FL763" s="13"/>
      <c r="FM763" s="13"/>
      <c r="FN763" s="13"/>
      <c r="FO763" s="13"/>
      <c r="FP763" s="13"/>
      <c r="FQ763" s="13"/>
      <c r="FR763" s="13"/>
      <c r="FS763" s="13"/>
      <c r="FT763" s="13"/>
      <c r="FU763" s="13"/>
      <c r="FV763" s="13"/>
      <c r="FW763" s="13"/>
      <c r="FX763" s="13"/>
      <c r="FY763" s="13"/>
      <c r="FZ763" s="13"/>
      <c r="GA763" s="13"/>
      <c r="GB763" s="13"/>
      <c r="GC763" s="13"/>
      <c r="GD763" s="13"/>
      <c r="GE763" s="13"/>
      <c r="GF763" s="13"/>
      <c r="GG763" s="13"/>
      <c r="GH763" s="13"/>
      <c r="GI763" s="13"/>
      <c r="GJ763" s="13"/>
      <c r="GK763" s="13"/>
      <c r="GL763" s="13"/>
      <c r="GM763" s="13"/>
      <c r="GN763" s="13"/>
      <c r="GO763" s="13"/>
      <c r="GP763" s="13"/>
      <c r="GQ763" s="13"/>
      <c r="GR763" s="13"/>
      <c r="GS763" s="13"/>
      <c r="GT763" s="13"/>
      <c r="GU763" s="13"/>
      <c r="GV763" s="13"/>
      <c r="GW763" s="13"/>
      <c r="GX763" s="13"/>
      <c r="GY763" s="13"/>
      <c r="GZ763" s="13"/>
      <c r="HA763" s="13"/>
      <c r="HB763" s="13"/>
      <c r="HC763" s="13"/>
      <c r="HD763" s="13"/>
      <c r="HE763" s="13"/>
      <c r="HF763" s="13"/>
      <c r="HG763" s="13"/>
      <c r="HH763" s="13"/>
      <c r="HI763" s="13"/>
      <c r="HJ763" s="13"/>
      <c r="HK763" s="13"/>
      <c r="HL763" s="13"/>
      <c r="HM763" s="13"/>
      <c r="HN763" s="13"/>
      <c r="HO763" s="13"/>
    </row>
    <row r="764" spans="1:223" s="7" customFormat="1" ht="11.25" customHeight="1" x14ac:dyDescent="0.2">
      <c r="A764" s="12"/>
      <c r="B764" s="12"/>
      <c r="C764" s="14"/>
      <c r="D764" s="21"/>
      <c r="E764" s="21"/>
      <c r="F764" s="22"/>
      <c r="G764" s="21"/>
      <c r="H764" s="22"/>
      <c r="I764" s="22"/>
      <c r="J764" s="22"/>
      <c r="K764" s="22"/>
      <c r="L764" s="22"/>
      <c r="M764" s="22"/>
      <c r="N764" s="22"/>
      <c r="O764" s="59"/>
      <c r="P764" s="22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  <c r="EL764" s="13"/>
      <c r="EM764" s="13"/>
      <c r="EN764" s="13"/>
      <c r="EO764" s="13"/>
      <c r="EP764" s="13"/>
      <c r="EQ764" s="13"/>
      <c r="ER764" s="13"/>
      <c r="ES764" s="13"/>
      <c r="ET764" s="13"/>
      <c r="EU764" s="13"/>
      <c r="EV764" s="13"/>
      <c r="EW764" s="13"/>
      <c r="EX764" s="13"/>
      <c r="EY764" s="13"/>
      <c r="EZ764" s="13"/>
      <c r="FA764" s="13"/>
      <c r="FB764" s="13"/>
      <c r="FC764" s="13"/>
      <c r="FD764" s="13"/>
      <c r="FE764" s="13"/>
      <c r="FF764" s="13"/>
      <c r="FG764" s="13"/>
      <c r="FH764" s="13"/>
      <c r="FI764" s="13"/>
      <c r="FJ764" s="13"/>
      <c r="FK764" s="13"/>
      <c r="FL764" s="13"/>
      <c r="FM764" s="13"/>
      <c r="FN764" s="13"/>
      <c r="FO764" s="13"/>
      <c r="FP764" s="13"/>
      <c r="FQ764" s="13"/>
      <c r="FR764" s="13"/>
      <c r="FS764" s="13"/>
      <c r="FT764" s="13"/>
      <c r="FU764" s="13"/>
      <c r="FV764" s="13"/>
      <c r="FW764" s="13"/>
      <c r="FX764" s="13"/>
      <c r="FY764" s="13"/>
      <c r="FZ764" s="13"/>
      <c r="GA764" s="13"/>
      <c r="GB764" s="13"/>
      <c r="GC764" s="13"/>
      <c r="GD764" s="13"/>
      <c r="GE764" s="13"/>
      <c r="GF764" s="13"/>
      <c r="GG764" s="13"/>
      <c r="GH764" s="13"/>
      <c r="GI764" s="13"/>
      <c r="GJ764" s="13"/>
      <c r="GK764" s="13"/>
      <c r="GL764" s="13"/>
      <c r="GM764" s="13"/>
      <c r="GN764" s="13"/>
      <c r="GO764" s="13"/>
      <c r="GP764" s="13"/>
      <c r="GQ764" s="13"/>
      <c r="GR764" s="13"/>
      <c r="GS764" s="13"/>
      <c r="GT764" s="13"/>
      <c r="GU764" s="13"/>
      <c r="GV764" s="13"/>
      <c r="GW764" s="13"/>
      <c r="GX764" s="13"/>
      <c r="GY764" s="13"/>
      <c r="GZ764" s="13"/>
      <c r="HA764" s="13"/>
      <c r="HB764" s="13"/>
      <c r="HC764" s="13"/>
      <c r="HD764" s="13"/>
      <c r="HE764" s="13"/>
      <c r="HF764" s="13"/>
      <c r="HG764" s="13"/>
      <c r="HH764" s="13"/>
      <c r="HI764" s="13"/>
      <c r="HJ764" s="13"/>
      <c r="HK764" s="13"/>
      <c r="HL764" s="13"/>
      <c r="HM764" s="13"/>
      <c r="HN764" s="13"/>
      <c r="HO764" s="13"/>
    </row>
    <row r="765" spans="1:223" s="7" customFormat="1" ht="11.25" customHeight="1" x14ac:dyDescent="0.2">
      <c r="A765" s="12"/>
      <c r="B765" s="12"/>
      <c r="C765" s="14"/>
      <c r="D765" s="21"/>
      <c r="E765" s="21"/>
      <c r="F765" s="22"/>
      <c r="G765" s="21"/>
      <c r="H765" s="22"/>
      <c r="I765" s="22"/>
      <c r="J765" s="22"/>
      <c r="K765" s="22"/>
      <c r="L765" s="22"/>
      <c r="M765" s="22"/>
      <c r="N765" s="22"/>
      <c r="O765" s="59"/>
      <c r="P765" s="22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  <c r="CI765" s="13"/>
      <c r="CJ765" s="13"/>
      <c r="CK765" s="13"/>
      <c r="CL765" s="13"/>
      <c r="CM765" s="13"/>
      <c r="CN765" s="13"/>
      <c r="CO765" s="13"/>
      <c r="CP765" s="13"/>
      <c r="CQ765" s="13"/>
      <c r="CR765" s="13"/>
      <c r="CS765" s="13"/>
      <c r="CT765" s="13"/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/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/>
      <c r="EG765" s="13"/>
      <c r="EH765" s="13"/>
      <c r="EI765" s="13"/>
      <c r="EJ765" s="13"/>
      <c r="EK765" s="13"/>
      <c r="EL765" s="13"/>
      <c r="EM765" s="13"/>
      <c r="EN765" s="13"/>
      <c r="EO765" s="13"/>
      <c r="EP765" s="13"/>
      <c r="EQ765" s="13"/>
      <c r="ER765" s="13"/>
      <c r="ES765" s="13"/>
      <c r="ET765" s="13"/>
      <c r="EU765" s="13"/>
      <c r="EV765" s="13"/>
      <c r="EW765" s="13"/>
      <c r="EX765" s="13"/>
      <c r="EY765" s="13"/>
      <c r="EZ765" s="13"/>
      <c r="FA765" s="13"/>
      <c r="FB765" s="13"/>
      <c r="FC765" s="13"/>
      <c r="FD765" s="13"/>
      <c r="FE765" s="13"/>
      <c r="FF765" s="13"/>
      <c r="FG765" s="13"/>
      <c r="FH765" s="13"/>
      <c r="FI765" s="13"/>
      <c r="FJ765" s="13"/>
      <c r="FK765" s="13"/>
      <c r="FL765" s="13"/>
      <c r="FM765" s="13"/>
      <c r="FN765" s="13"/>
      <c r="FO765" s="13"/>
      <c r="FP765" s="13"/>
      <c r="FQ765" s="13"/>
      <c r="FR765" s="13"/>
      <c r="FS765" s="13"/>
      <c r="FT765" s="13"/>
      <c r="FU765" s="13"/>
      <c r="FV765" s="13"/>
      <c r="FW765" s="13"/>
      <c r="FX765" s="13"/>
      <c r="FY765" s="13"/>
      <c r="FZ765" s="13"/>
      <c r="GA765" s="13"/>
      <c r="GB765" s="13"/>
      <c r="GC765" s="13"/>
      <c r="GD765" s="13"/>
      <c r="GE765" s="13"/>
      <c r="GF765" s="13"/>
      <c r="GG765" s="13"/>
      <c r="GH765" s="13"/>
      <c r="GI765" s="13"/>
      <c r="GJ765" s="13"/>
      <c r="GK765" s="13"/>
      <c r="GL765" s="13"/>
      <c r="GM765" s="13"/>
      <c r="GN765" s="13"/>
      <c r="GO765" s="13"/>
      <c r="GP765" s="13"/>
      <c r="GQ765" s="13"/>
      <c r="GR765" s="13"/>
      <c r="GS765" s="13"/>
      <c r="GT765" s="13"/>
      <c r="GU765" s="13"/>
      <c r="GV765" s="13"/>
      <c r="GW765" s="13"/>
      <c r="GX765" s="13"/>
      <c r="GY765" s="13"/>
      <c r="GZ765" s="13"/>
      <c r="HA765" s="13"/>
      <c r="HB765" s="13"/>
      <c r="HC765" s="13"/>
      <c r="HD765" s="13"/>
      <c r="HE765" s="13"/>
      <c r="HF765" s="13"/>
      <c r="HG765" s="13"/>
      <c r="HH765" s="13"/>
      <c r="HI765" s="13"/>
      <c r="HJ765" s="13"/>
      <c r="HK765" s="13"/>
      <c r="HL765" s="13"/>
      <c r="HM765" s="13"/>
      <c r="HN765" s="13"/>
      <c r="HO765" s="13"/>
    </row>
    <row r="766" spans="1:223" s="7" customFormat="1" ht="11.25" customHeight="1" x14ac:dyDescent="0.2">
      <c r="A766" s="12"/>
      <c r="B766" s="12"/>
      <c r="C766" s="14"/>
      <c r="D766" s="21"/>
      <c r="E766" s="21"/>
      <c r="F766" s="22"/>
      <c r="G766" s="21"/>
      <c r="H766" s="22"/>
      <c r="I766" s="22"/>
      <c r="J766" s="22"/>
      <c r="K766" s="22"/>
      <c r="L766" s="22"/>
      <c r="M766" s="22"/>
      <c r="N766" s="22"/>
      <c r="O766" s="59"/>
      <c r="P766" s="22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  <c r="FL766" s="13"/>
      <c r="FM766" s="13"/>
      <c r="FN766" s="13"/>
      <c r="FO766" s="13"/>
      <c r="FP766" s="13"/>
      <c r="FQ766" s="13"/>
      <c r="FR766" s="13"/>
      <c r="FS766" s="13"/>
      <c r="FT766" s="13"/>
      <c r="FU766" s="13"/>
      <c r="FV766" s="13"/>
      <c r="FW766" s="13"/>
      <c r="FX766" s="13"/>
      <c r="FY766" s="13"/>
      <c r="FZ766" s="13"/>
      <c r="GA766" s="13"/>
      <c r="GB766" s="13"/>
      <c r="GC766" s="13"/>
      <c r="GD766" s="13"/>
      <c r="GE766" s="13"/>
      <c r="GF766" s="13"/>
      <c r="GG766" s="13"/>
      <c r="GH766" s="13"/>
      <c r="GI766" s="13"/>
      <c r="GJ766" s="13"/>
      <c r="GK766" s="13"/>
      <c r="GL766" s="13"/>
      <c r="GM766" s="13"/>
      <c r="GN766" s="13"/>
      <c r="GO766" s="13"/>
      <c r="GP766" s="13"/>
      <c r="GQ766" s="13"/>
      <c r="GR766" s="13"/>
      <c r="GS766" s="13"/>
      <c r="GT766" s="13"/>
      <c r="GU766" s="13"/>
      <c r="GV766" s="13"/>
      <c r="GW766" s="13"/>
      <c r="GX766" s="13"/>
      <c r="GY766" s="13"/>
      <c r="GZ766" s="13"/>
      <c r="HA766" s="13"/>
      <c r="HB766" s="13"/>
      <c r="HC766" s="13"/>
      <c r="HD766" s="13"/>
      <c r="HE766" s="13"/>
      <c r="HF766" s="13"/>
      <c r="HG766" s="13"/>
      <c r="HH766" s="13"/>
      <c r="HI766" s="13"/>
      <c r="HJ766" s="13"/>
      <c r="HK766" s="13"/>
      <c r="HL766" s="13"/>
      <c r="HM766" s="13"/>
      <c r="HN766" s="13"/>
      <c r="HO766" s="13"/>
    </row>
    <row r="767" spans="1:223" s="7" customFormat="1" ht="11.25" customHeight="1" x14ac:dyDescent="0.2">
      <c r="A767" s="12"/>
      <c r="B767" s="12"/>
      <c r="C767" s="14"/>
      <c r="D767" s="21"/>
      <c r="E767" s="21"/>
      <c r="F767" s="22"/>
      <c r="G767" s="21"/>
      <c r="H767" s="22"/>
      <c r="I767" s="22"/>
      <c r="J767" s="22"/>
      <c r="K767" s="22"/>
      <c r="L767" s="22"/>
      <c r="M767" s="22"/>
      <c r="N767" s="22"/>
      <c r="O767" s="59"/>
      <c r="P767" s="22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  <c r="FL767" s="13"/>
      <c r="FM767" s="13"/>
      <c r="FN767" s="13"/>
      <c r="FO767" s="13"/>
      <c r="FP767" s="13"/>
      <c r="FQ767" s="13"/>
      <c r="FR767" s="13"/>
      <c r="FS767" s="13"/>
      <c r="FT767" s="13"/>
      <c r="FU767" s="13"/>
      <c r="FV767" s="13"/>
      <c r="FW767" s="13"/>
      <c r="FX767" s="13"/>
      <c r="FY767" s="13"/>
      <c r="FZ767" s="13"/>
      <c r="GA767" s="13"/>
      <c r="GB767" s="13"/>
      <c r="GC767" s="13"/>
      <c r="GD767" s="13"/>
      <c r="GE767" s="13"/>
      <c r="GF767" s="13"/>
      <c r="GG767" s="13"/>
      <c r="GH767" s="13"/>
      <c r="GI767" s="13"/>
      <c r="GJ767" s="13"/>
      <c r="GK767" s="13"/>
      <c r="GL767" s="13"/>
      <c r="GM767" s="13"/>
      <c r="GN767" s="13"/>
      <c r="GO767" s="13"/>
      <c r="GP767" s="13"/>
      <c r="GQ767" s="13"/>
      <c r="GR767" s="13"/>
      <c r="GS767" s="13"/>
      <c r="GT767" s="13"/>
      <c r="GU767" s="13"/>
      <c r="GV767" s="13"/>
      <c r="GW767" s="13"/>
      <c r="GX767" s="13"/>
      <c r="GY767" s="13"/>
      <c r="GZ767" s="13"/>
      <c r="HA767" s="13"/>
      <c r="HB767" s="13"/>
      <c r="HC767" s="13"/>
      <c r="HD767" s="13"/>
      <c r="HE767" s="13"/>
      <c r="HF767" s="13"/>
      <c r="HG767" s="13"/>
      <c r="HH767" s="13"/>
      <c r="HI767" s="13"/>
      <c r="HJ767" s="13"/>
      <c r="HK767" s="13"/>
      <c r="HL767" s="13"/>
      <c r="HM767" s="13"/>
      <c r="HN767" s="13"/>
      <c r="HO767" s="13"/>
    </row>
    <row r="768" spans="1:223" s="7" customFormat="1" ht="11.25" customHeight="1" x14ac:dyDescent="0.2">
      <c r="A768" s="12"/>
      <c r="B768" s="12"/>
      <c r="C768" s="14"/>
      <c r="D768" s="21"/>
      <c r="E768" s="21"/>
      <c r="F768" s="22"/>
      <c r="G768" s="21"/>
      <c r="H768" s="22"/>
      <c r="I768" s="22"/>
      <c r="J768" s="22"/>
      <c r="K768" s="22"/>
      <c r="L768" s="22"/>
      <c r="M768" s="22"/>
      <c r="N768" s="22"/>
      <c r="O768" s="59"/>
      <c r="P768" s="22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  <c r="FD768" s="13"/>
      <c r="FE768" s="13"/>
      <c r="FF768" s="13"/>
      <c r="FG768" s="13"/>
      <c r="FH768" s="13"/>
      <c r="FI768" s="13"/>
      <c r="FJ768" s="13"/>
      <c r="FK768" s="13"/>
      <c r="FL768" s="13"/>
      <c r="FM768" s="13"/>
      <c r="FN768" s="13"/>
      <c r="FO768" s="13"/>
      <c r="FP768" s="13"/>
      <c r="FQ768" s="13"/>
      <c r="FR768" s="13"/>
      <c r="FS768" s="13"/>
      <c r="FT768" s="13"/>
      <c r="FU768" s="13"/>
      <c r="FV768" s="13"/>
      <c r="FW768" s="13"/>
      <c r="FX768" s="13"/>
      <c r="FY768" s="13"/>
      <c r="FZ768" s="13"/>
      <c r="GA768" s="13"/>
      <c r="GB768" s="13"/>
      <c r="GC768" s="13"/>
      <c r="GD768" s="13"/>
      <c r="GE768" s="13"/>
      <c r="GF768" s="13"/>
      <c r="GG768" s="13"/>
      <c r="GH768" s="13"/>
      <c r="GI768" s="13"/>
      <c r="GJ768" s="13"/>
      <c r="GK768" s="13"/>
      <c r="GL768" s="13"/>
      <c r="GM768" s="13"/>
      <c r="GN768" s="13"/>
      <c r="GO768" s="13"/>
      <c r="GP768" s="13"/>
      <c r="GQ768" s="13"/>
      <c r="GR768" s="13"/>
      <c r="GS768" s="13"/>
      <c r="GT768" s="13"/>
      <c r="GU768" s="13"/>
      <c r="GV768" s="13"/>
      <c r="GW768" s="13"/>
      <c r="GX768" s="13"/>
      <c r="GY768" s="13"/>
      <c r="GZ768" s="13"/>
      <c r="HA768" s="13"/>
      <c r="HB768" s="13"/>
      <c r="HC768" s="13"/>
      <c r="HD768" s="13"/>
      <c r="HE768" s="13"/>
      <c r="HF768" s="13"/>
      <c r="HG768" s="13"/>
      <c r="HH768" s="13"/>
      <c r="HI768" s="13"/>
      <c r="HJ768" s="13"/>
      <c r="HK768" s="13"/>
      <c r="HL768" s="13"/>
      <c r="HM768" s="13"/>
      <c r="HN768" s="13"/>
      <c r="HO768" s="13"/>
    </row>
    <row r="769" spans="1:223" s="7" customFormat="1" ht="11.25" customHeight="1" x14ac:dyDescent="0.2">
      <c r="A769" s="12"/>
      <c r="B769" s="12"/>
      <c r="C769" s="14"/>
      <c r="D769" s="21"/>
      <c r="E769" s="21"/>
      <c r="F769" s="22"/>
      <c r="G769" s="21"/>
      <c r="H769" s="22"/>
      <c r="I769" s="22"/>
      <c r="J769" s="22"/>
      <c r="K769" s="22"/>
      <c r="L769" s="22"/>
      <c r="M769" s="22"/>
      <c r="N769" s="22"/>
      <c r="O769" s="59"/>
      <c r="P769" s="22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  <c r="FL769" s="13"/>
      <c r="FM769" s="13"/>
      <c r="FN769" s="13"/>
      <c r="FO769" s="13"/>
      <c r="FP769" s="13"/>
      <c r="FQ769" s="13"/>
      <c r="FR769" s="13"/>
      <c r="FS769" s="13"/>
      <c r="FT769" s="13"/>
      <c r="FU769" s="13"/>
      <c r="FV769" s="13"/>
      <c r="FW769" s="13"/>
      <c r="FX769" s="13"/>
      <c r="FY769" s="13"/>
      <c r="FZ769" s="13"/>
      <c r="GA769" s="13"/>
      <c r="GB769" s="13"/>
      <c r="GC769" s="13"/>
      <c r="GD769" s="13"/>
      <c r="GE769" s="13"/>
      <c r="GF769" s="13"/>
      <c r="GG769" s="13"/>
      <c r="GH769" s="13"/>
      <c r="GI769" s="13"/>
      <c r="GJ769" s="13"/>
      <c r="GK769" s="13"/>
      <c r="GL769" s="13"/>
      <c r="GM769" s="13"/>
      <c r="GN769" s="13"/>
      <c r="GO769" s="13"/>
      <c r="GP769" s="13"/>
      <c r="GQ769" s="13"/>
      <c r="GR769" s="13"/>
      <c r="GS769" s="13"/>
      <c r="GT769" s="13"/>
      <c r="GU769" s="13"/>
      <c r="GV769" s="13"/>
      <c r="GW769" s="13"/>
      <c r="GX769" s="13"/>
      <c r="GY769" s="13"/>
      <c r="GZ769" s="13"/>
      <c r="HA769" s="13"/>
      <c r="HB769" s="13"/>
      <c r="HC769" s="13"/>
      <c r="HD769" s="13"/>
      <c r="HE769" s="13"/>
      <c r="HF769" s="13"/>
      <c r="HG769" s="13"/>
      <c r="HH769" s="13"/>
      <c r="HI769" s="13"/>
      <c r="HJ769" s="13"/>
      <c r="HK769" s="13"/>
      <c r="HL769" s="13"/>
      <c r="HM769" s="13"/>
      <c r="HN769" s="13"/>
      <c r="HO769" s="13"/>
    </row>
    <row r="770" spans="1:223" s="7" customFormat="1" ht="11.25" customHeight="1" x14ac:dyDescent="0.2">
      <c r="A770" s="12"/>
      <c r="B770" s="12"/>
      <c r="C770" s="14"/>
      <c r="D770" s="21"/>
      <c r="E770" s="21"/>
      <c r="F770" s="22"/>
      <c r="G770" s="21"/>
      <c r="H770" s="22"/>
      <c r="I770" s="22"/>
      <c r="J770" s="22"/>
      <c r="K770" s="22"/>
      <c r="L770" s="22"/>
      <c r="M770" s="22"/>
      <c r="N770" s="22"/>
      <c r="O770" s="59"/>
      <c r="P770" s="22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  <c r="GB770" s="13"/>
      <c r="GC770" s="13"/>
      <c r="GD770" s="13"/>
      <c r="GE770" s="13"/>
      <c r="GF770" s="13"/>
      <c r="GG770" s="13"/>
      <c r="GH770" s="13"/>
      <c r="GI770" s="13"/>
      <c r="GJ770" s="13"/>
      <c r="GK770" s="13"/>
      <c r="GL770" s="13"/>
      <c r="GM770" s="13"/>
      <c r="GN770" s="13"/>
      <c r="GO770" s="13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3"/>
      <c r="HD770" s="13"/>
      <c r="HE770" s="13"/>
      <c r="HF770" s="13"/>
      <c r="HG770" s="13"/>
      <c r="HH770" s="13"/>
      <c r="HI770" s="13"/>
      <c r="HJ770" s="13"/>
      <c r="HK770" s="13"/>
      <c r="HL770" s="13"/>
      <c r="HM770" s="13"/>
      <c r="HN770" s="13"/>
      <c r="HO770" s="13"/>
    </row>
    <row r="771" spans="1:223" s="7" customFormat="1" ht="11.25" customHeight="1" x14ac:dyDescent="0.2">
      <c r="A771" s="12"/>
      <c r="B771" s="12"/>
      <c r="C771" s="14"/>
      <c r="D771" s="21"/>
      <c r="E771" s="21"/>
      <c r="F771" s="22"/>
      <c r="G771" s="21"/>
      <c r="H771" s="22"/>
      <c r="I771" s="22"/>
      <c r="J771" s="22"/>
      <c r="K771" s="22"/>
      <c r="L771" s="22"/>
      <c r="M771" s="22"/>
      <c r="N771" s="22"/>
      <c r="O771" s="59"/>
      <c r="P771" s="22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  <c r="GB771" s="13"/>
      <c r="GC771" s="13"/>
      <c r="GD771" s="13"/>
      <c r="GE771" s="13"/>
      <c r="GF771" s="13"/>
      <c r="GG771" s="13"/>
      <c r="GH771" s="13"/>
      <c r="GI771" s="13"/>
      <c r="GJ771" s="13"/>
      <c r="GK771" s="13"/>
      <c r="GL771" s="13"/>
      <c r="GM771" s="13"/>
      <c r="GN771" s="13"/>
      <c r="GO771" s="13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3"/>
      <c r="HD771" s="13"/>
      <c r="HE771" s="13"/>
      <c r="HF771" s="13"/>
      <c r="HG771" s="13"/>
      <c r="HH771" s="13"/>
      <c r="HI771" s="13"/>
      <c r="HJ771" s="13"/>
      <c r="HK771" s="13"/>
      <c r="HL771" s="13"/>
      <c r="HM771" s="13"/>
      <c r="HN771" s="13"/>
      <c r="HO771" s="13"/>
    </row>
    <row r="772" spans="1:223" s="7" customFormat="1" ht="11.25" customHeight="1" x14ac:dyDescent="0.2">
      <c r="A772" s="12"/>
      <c r="B772" s="12"/>
      <c r="C772" s="14"/>
      <c r="D772" s="21"/>
      <c r="E772" s="21"/>
      <c r="F772" s="22"/>
      <c r="G772" s="21"/>
      <c r="H772" s="22"/>
      <c r="I772" s="22"/>
      <c r="J772" s="22"/>
      <c r="K772" s="22"/>
      <c r="L772" s="22"/>
      <c r="M772" s="22"/>
      <c r="N772" s="22"/>
      <c r="O772" s="59"/>
      <c r="P772" s="22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  <c r="GB772" s="13"/>
      <c r="GC772" s="13"/>
      <c r="GD772" s="13"/>
      <c r="GE772" s="13"/>
      <c r="GF772" s="13"/>
      <c r="GG772" s="13"/>
      <c r="GH772" s="13"/>
      <c r="GI772" s="13"/>
      <c r="GJ772" s="13"/>
      <c r="GK772" s="13"/>
      <c r="GL772" s="13"/>
      <c r="GM772" s="13"/>
      <c r="GN772" s="13"/>
      <c r="GO772" s="13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3"/>
      <c r="HD772" s="13"/>
      <c r="HE772" s="13"/>
      <c r="HF772" s="13"/>
      <c r="HG772" s="13"/>
      <c r="HH772" s="13"/>
      <c r="HI772" s="13"/>
      <c r="HJ772" s="13"/>
      <c r="HK772" s="13"/>
      <c r="HL772" s="13"/>
      <c r="HM772" s="13"/>
      <c r="HN772" s="13"/>
      <c r="HO772" s="13"/>
    </row>
    <row r="773" spans="1:223" s="7" customFormat="1" ht="11.25" customHeight="1" x14ac:dyDescent="0.2">
      <c r="A773" s="12"/>
      <c r="B773" s="12"/>
      <c r="C773" s="14"/>
      <c r="D773" s="21"/>
      <c r="E773" s="21"/>
      <c r="F773" s="22"/>
      <c r="G773" s="21"/>
      <c r="H773" s="22"/>
      <c r="I773" s="22"/>
      <c r="J773" s="22"/>
      <c r="K773" s="22"/>
      <c r="L773" s="22"/>
      <c r="M773" s="22"/>
      <c r="N773" s="22"/>
      <c r="O773" s="59"/>
      <c r="P773" s="22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  <c r="GB773" s="13"/>
      <c r="GC773" s="13"/>
      <c r="GD773" s="13"/>
      <c r="GE773" s="13"/>
      <c r="GF773" s="13"/>
      <c r="GG773" s="13"/>
      <c r="GH773" s="13"/>
      <c r="GI773" s="13"/>
      <c r="GJ773" s="13"/>
      <c r="GK773" s="13"/>
      <c r="GL773" s="13"/>
      <c r="GM773" s="13"/>
      <c r="GN773" s="13"/>
      <c r="GO773" s="13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3"/>
      <c r="HD773" s="13"/>
      <c r="HE773" s="13"/>
      <c r="HF773" s="13"/>
      <c r="HG773" s="13"/>
      <c r="HH773" s="13"/>
      <c r="HI773" s="13"/>
      <c r="HJ773" s="13"/>
      <c r="HK773" s="13"/>
      <c r="HL773" s="13"/>
      <c r="HM773" s="13"/>
      <c r="HN773" s="13"/>
      <c r="HO773" s="13"/>
    </row>
    <row r="774" spans="1:223" s="7" customFormat="1" ht="11.25" customHeight="1" x14ac:dyDescent="0.2">
      <c r="A774" s="12"/>
      <c r="B774" s="12"/>
      <c r="C774" s="14"/>
      <c r="D774" s="21"/>
      <c r="E774" s="21"/>
      <c r="F774" s="22"/>
      <c r="G774" s="21"/>
      <c r="H774" s="22"/>
      <c r="I774" s="22"/>
      <c r="J774" s="22"/>
      <c r="K774" s="22"/>
      <c r="L774" s="22"/>
      <c r="M774" s="22"/>
      <c r="N774" s="22"/>
      <c r="O774" s="59"/>
      <c r="P774" s="22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  <c r="FL774" s="13"/>
      <c r="FM774" s="13"/>
      <c r="FN774" s="13"/>
      <c r="FO774" s="13"/>
      <c r="FP774" s="13"/>
      <c r="FQ774" s="13"/>
      <c r="FR774" s="13"/>
      <c r="FS774" s="13"/>
      <c r="FT774" s="13"/>
      <c r="FU774" s="13"/>
      <c r="FV774" s="13"/>
      <c r="FW774" s="13"/>
      <c r="FX774" s="13"/>
      <c r="FY774" s="13"/>
      <c r="FZ774" s="13"/>
      <c r="GA774" s="13"/>
      <c r="GB774" s="13"/>
      <c r="GC774" s="13"/>
      <c r="GD774" s="13"/>
      <c r="GE774" s="13"/>
      <c r="GF774" s="13"/>
      <c r="GG774" s="13"/>
      <c r="GH774" s="13"/>
      <c r="GI774" s="13"/>
      <c r="GJ774" s="13"/>
      <c r="GK774" s="13"/>
      <c r="GL774" s="13"/>
      <c r="GM774" s="13"/>
      <c r="GN774" s="13"/>
      <c r="GO774" s="13"/>
      <c r="GP774" s="13"/>
      <c r="GQ774" s="13"/>
      <c r="GR774" s="13"/>
      <c r="GS774" s="13"/>
      <c r="GT774" s="13"/>
      <c r="GU774" s="13"/>
      <c r="GV774" s="13"/>
      <c r="GW774" s="13"/>
      <c r="GX774" s="13"/>
      <c r="GY774" s="13"/>
      <c r="GZ774" s="13"/>
      <c r="HA774" s="13"/>
      <c r="HB774" s="13"/>
      <c r="HC774" s="13"/>
      <c r="HD774" s="13"/>
      <c r="HE774" s="13"/>
      <c r="HF774" s="13"/>
      <c r="HG774" s="13"/>
      <c r="HH774" s="13"/>
      <c r="HI774" s="13"/>
      <c r="HJ774" s="13"/>
      <c r="HK774" s="13"/>
      <c r="HL774" s="13"/>
      <c r="HM774" s="13"/>
      <c r="HN774" s="13"/>
      <c r="HO774" s="13"/>
    </row>
    <row r="775" spans="1:223" s="7" customFormat="1" ht="11.25" customHeight="1" x14ac:dyDescent="0.2">
      <c r="A775" s="12"/>
      <c r="B775" s="12"/>
      <c r="C775" s="14"/>
      <c r="D775" s="21"/>
      <c r="E775" s="21"/>
      <c r="F775" s="22"/>
      <c r="G775" s="21"/>
      <c r="H775" s="22"/>
      <c r="I775" s="22"/>
      <c r="J775" s="22"/>
      <c r="K775" s="22"/>
      <c r="L775" s="22"/>
      <c r="M775" s="22"/>
      <c r="N775" s="22"/>
      <c r="O775" s="59"/>
      <c r="P775" s="22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  <c r="GB775" s="13"/>
      <c r="GC775" s="13"/>
      <c r="GD775" s="13"/>
      <c r="GE775" s="13"/>
      <c r="GF775" s="13"/>
      <c r="GG775" s="13"/>
      <c r="GH775" s="13"/>
      <c r="GI775" s="13"/>
      <c r="GJ775" s="13"/>
      <c r="GK775" s="13"/>
      <c r="GL775" s="13"/>
      <c r="GM775" s="13"/>
      <c r="GN775" s="13"/>
      <c r="GO775" s="13"/>
      <c r="GP775" s="13"/>
      <c r="GQ775" s="13"/>
      <c r="GR775" s="13"/>
      <c r="GS775" s="13"/>
      <c r="GT775" s="13"/>
      <c r="GU775" s="13"/>
      <c r="GV775" s="13"/>
      <c r="GW775" s="13"/>
      <c r="GX775" s="13"/>
      <c r="GY775" s="13"/>
      <c r="GZ775" s="13"/>
      <c r="HA775" s="13"/>
      <c r="HB775" s="13"/>
      <c r="HC775" s="13"/>
      <c r="HD775" s="13"/>
      <c r="HE775" s="13"/>
      <c r="HF775" s="13"/>
      <c r="HG775" s="13"/>
      <c r="HH775" s="13"/>
      <c r="HI775" s="13"/>
      <c r="HJ775" s="13"/>
      <c r="HK775" s="13"/>
      <c r="HL775" s="13"/>
      <c r="HM775" s="13"/>
      <c r="HN775" s="13"/>
      <c r="HO775" s="13"/>
    </row>
    <row r="776" spans="1:223" s="7" customFormat="1" ht="11.25" customHeight="1" x14ac:dyDescent="0.2">
      <c r="A776" s="12"/>
      <c r="B776" s="12"/>
      <c r="C776" s="14"/>
      <c r="D776" s="21"/>
      <c r="E776" s="21"/>
      <c r="F776" s="22"/>
      <c r="G776" s="21"/>
      <c r="H776" s="22"/>
      <c r="I776" s="22"/>
      <c r="J776" s="22"/>
      <c r="K776" s="22"/>
      <c r="L776" s="22"/>
      <c r="M776" s="22"/>
      <c r="N776" s="22"/>
      <c r="O776" s="59"/>
      <c r="P776" s="22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  <c r="GB776" s="13"/>
      <c r="GC776" s="13"/>
      <c r="GD776" s="13"/>
      <c r="GE776" s="13"/>
      <c r="GF776" s="13"/>
      <c r="GG776" s="13"/>
      <c r="GH776" s="13"/>
      <c r="GI776" s="13"/>
      <c r="GJ776" s="13"/>
      <c r="GK776" s="13"/>
      <c r="GL776" s="13"/>
      <c r="GM776" s="13"/>
      <c r="GN776" s="13"/>
      <c r="GO776" s="13"/>
      <c r="GP776" s="13"/>
      <c r="GQ776" s="13"/>
      <c r="GR776" s="13"/>
      <c r="GS776" s="13"/>
      <c r="GT776" s="13"/>
      <c r="GU776" s="13"/>
      <c r="GV776" s="13"/>
      <c r="GW776" s="13"/>
      <c r="GX776" s="13"/>
      <c r="GY776" s="13"/>
      <c r="GZ776" s="13"/>
      <c r="HA776" s="13"/>
      <c r="HB776" s="13"/>
      <c r="HC776" s="13"/>
      <c r="HD776" s="13"/>
      <c r="HE776" s="13"/>
      <c r="HF776" s="13"/>
      <c r="HG776" s="13"/>
      <c r="HH776" s="13"/>
      <c r="HI776" s="13"/>
      <c r="HJ776" s="13"/>
      <c r="HK776" s="13"/>
      <c r="HL776" s="13"/>
      <c r="HM776" s="13"/>
      <c r="HN776" s="13"/>
      <c r="HO776" s="13"/>
    </row>
    <row r="777" spans="1:223" s="7" customFormat="1" ht="11.25" customHeight="1" x14ac:dyDescent="0.2">
      <c r="A777" s="12"/>
      <c r="B777" s="12"/>
      <c r="C777" s="14"/>
      <c r="D777" s="21"/>
      <c r="E777" s="21"/>
      <c r="F777" s="22"/>
      <c r="G777" s="21"/>
      <c r="H777" s="22"/>
      <c r="I777" s="22"/>
      <c r="J777" s="22"/>
      <c r="K777" s="22"/>
      <c r="L777" s="22"/>
      <c r="M777" s="22"/>
      <c r="N777" s="22"/>
      <c r="O777" s="59"/>
      <c r="P777" s="22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</row>
    <row r="778" spans="1:223" s="7" customFormat="1" ht="11.25" customHeight="1" x14ac:dyDescent="0.2">
      <c r="A778" s="12"/>
      <c r="B778" s="12"/>
      <c r="C778" s="14"/>
      <c r="D778" s="21"/>
      <c r="E778" s="21"/>
      <c r="F778" s="22"/>
      <c r="G778" s="21"/>
      <c r="H778" s="22"/>
      <c r="I778" s="22"/>
      <c r="J778" s="22"/>
      <c r="K778" s="22"/>
      <c r="L778" s="22"/>
      <c r="M778" s="22"/>
      <c r="N778" s="22"/>
      <c r="O778" s="59"/>
      <c r="P778" s="22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</row>
    <row r="779" spans="1:223" s="7" customFormat="1" ht="11.25" customHeight="1" x14ac:dyDescent="0.2">
      <c r="A779" s="12"/>
      <c r="B779" s="12"/>
      <c r="C779" s="14"/>
      <c r="D779" s="21"/>
      <c r="E779" s="21"/>
      <c r="F779" s="22"/>
      <c r="G779" s="21"/>
      <c r="H779" s="22"/>
      <c r="I779" s="22"/>
      <c r="J779" s="22"/>
      <c r="K779" s="22"/>
      <c r="L779" s="22"/>
      <c r="M779" s="22"/>
      <c r="N779" s="22"/>
      <c r="O779" s="59"/>
      <c r="P779" s="22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</row>
    <row r="780" spans="1:223" s="7" customFormat="1" ht="11.25" customHeight="1" x14ac:dyDescent="0.2">
      <c r="A780" s="12"/>
      <c r="B780" s="12"/>
      <c r="C780" s="14"/>
      <c r="D780" s="21"/>
      <c r="E780" s="21"/>
      <c r="F780" s="22"/>
      <c r="G780" s="21"/>
      <c r="H780" s="22"/>
      <c r="I780" s="22"/>
      <c r="J780" s="22"/>
      <c r="K780" s="22"/>
      <c r="L780" s="22"/>
      <c r="M780" s="22"/>
      <c r="N780" s="22"/>
      <c r="O780" s="59"/>
      <c r="P780" s="22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</row>
    <row r="781" spans="1:223" s="7" customFormat="1" ht="11.25" customHeight="1" x14ac:dyDescent="0.2">
      <c r="A781" s="12"/>
      <c r="B781" s="12"/>
      <c r="C781" s="14"/>
      <c r="D781" s="21"/>
      <c r="E781" s="21"/>
      <c r="F781" s="22"/>
      <c r="G781" s="21"/>
      <c r="H781" s="22"/>
      <c r="I781" s="22"/>
      <c r="J781" s="22"/>
      <c r="K781" s="22"/>
      <c r="L781" s="22"/>
      <c r="M781" s="22"/>
      <c r="N781" s="22"/>
      <c r="O781" s="59"/>
      <c r="P781" s="22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</row>
    <row r="782" spans="1:223" s="7" customFormat="1" ht="11.25" customHeight="1" x14ac:dyDescent="0.2">
      <c r="A782" s="12"/>
      <c r="B782" s="12"/>
      <c r="C782" s="14"/>
      <c r="D782" s="21"/>
      <c r="E782" s="21"/>
      <c r="F782" s="22"/>
      <c r="G782" s="21"/>
      <c r="H782" s="22"/>
      <c r="I782" s="22"/>
      <c r="J782" s="22"/>
      <c r="K782" s="22"/>
      <c r="L782" s="22"/>
      <c r="M782" s="22"/>
      <c r="N782" s="22"/>
      <c r="O782" s="59"/>
      <c r="P782" s="22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</row>
    <row r="783" spans="1:223" s="7" customFormat="1" ht="11.25" customHeight="1" x14ac:dyDescent="0.2">
      <c r="A783" s="12"/>
      <c r="B783" s="12"/>
      <c r="C783" s="14"/>
      <c r="D783" s="21"/>
      <c r="E783" s="21"/>
      <c r="F783" s="22"/>
      <c r="G783" s="21"/>
      <c r="H783" s="22"/>
      <c r="I783" s="22"/>
      <c r="J783" s="22"/>
      <c r="K783" s="22"/>
      <c r="L783" s="22"/>
      <c r="M783" s="22"/>
      <c r="N783" s="22"/>
      <c r="O783" s="59"/>
      <c r="P783" s="22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</row>
    <row r="784" spans="1:223" s="7" customFormat="1" ht="11.25" customHeight="1" x14ac:dyDescent="0.2">
      <c r="A784" s="12"/>
      <c r="B784" s="12"/>
      <c r="C784" s="14"/>
      <c r="D784" s="21"/>
      <c r="E784" s="21"/>
      <c r="F784" s="22"/>
      <c r="G784" s="21"/>
      <c r="H784" s="22"/>
      <c r="I784" s="22"/>
      <c r="J784" s="22"/>
      <c r="K784" s="22"/>
      <c r="L784" s="22"/>
      <c r="M784" s="22"/>
      <c r="N784" s="22"/>
      <c r="O784" s="59"/>
      <c r="P784" s="22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</row>
    <row r="785" spans="1:223" s="7" customFormat="1" ht="11.25" customHeight="1" x14ac:dyDescent="0.2">
      <c r="A785" s="12"/>
      <c r="B785" s="12"/>
      <c r="C785" s="14"/>
      <c r="D785" s="21"/>
      <c r="E785" s="21"/>
      <c r="F785" s="22"/>
      <c r="G785" s="21"/>
      <c r="H785" s="22"/>
      <c r="I785" s="22"/>
      <c r="J785" s="22"/>
      <c r="K785" s="22"/>
      <c r="L785" s="22"/>
      <c r="M785" s="22"/>
      <c r="N785" s="22"/>
      <c r="O785" s="59"/>
      <c r="P785" s="22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</row>
    <row r="786" spans="1:223" s="7" customFormat="1" ht="11.25" customHeight="1" x14ac:dyDescent="0.2">
      <c r="A786" s="12"/>
      <c r="B786" s="12"/>
      <c r="C786" s="14"/>
      <c r="D786" s="21"/>
      <c r="E786" s="21"/>
      <c r="F786" s="22"/>
      <c r="G786" s="21"/>
      <c r="H786" s="22"/>
      <c r="I786" s="22"/>
      <c r="J786" s="22"/>
      <c r="K786" s="22"/>
      <c r="L786" s="22"/>
      <c r="M786" s="22"/>
      <c r="N786" s="22"/>
      <c r="O786" s="59"/>
      <c r="P786" s="22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</row>
    <row r="787" spans="1:223" x14ac:dyDescent="0.25">
      <c r="A787" s="12"/>
      <c r="B787" s="12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77"/>
    </row>
    <row r="788" spans="1:223" x14ac:dyDescent="0.25">
      <c r="A788" s="12"/>
      <c r="B788" s="12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77"/>
    </row>
    <row r="789" spans="1:223" x14ac:dyDescent="0.25">
      <c r="A789" s="12"/>
      <c r="B789" s="12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77"/>
    </row>
    <row r="790" spans="1:223" x14ac:dyDescent="0.25">
      <c r="A790" s="12"/>
      <c r="B790" s="12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77"/>
    </row>
    <row r="791" spans="1:223" x14ac:dyDescent="0.25">
      <c r="A791" s="12"/>
      <c r="B791" s="12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77"/>
    </row>
    <row r="792" spans="1:223" x14ac:dyDescent="0.25">
      <c r="A792" s="12"/>
      <c r="B792" s="12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77"/>
    </row>
    <row r="793" spans="1:223" x14ac:dyDescent="0.25">
      <c r="A793" s="12"/>
      <c r="B793" s="12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77"/>
    </row>
    <row r="794" spans="1:223" x14ac:dyDescent="0.25">
      <c r="A794" s="12"/>
      <c r="B794" s="12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77"/>
    </row>
    <row r="795" spans="1:223" x14ac:dyDescent="0.25">
      <c r="A795" s="12"/>
      <c r="B795" s="12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77"/>
    </row>
    <row r="796" spans="1:223" x14ac:dyDescent="0.25">
      <c r="A796" s="12"/>
      <c r="B796" s="12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77"/>
    </row>
    <row r="797" spans="1:223" x14ac:dyDescent="0.25">
      <c r="A797" s="12"/>
      <c r="B797" s="12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77"/>
    </row>
    <row r="798" spans="1:223" x14ac:dyDescent="0.25">
      <c r="A798" s="12"/>
      <c r="B798" s="12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77"/>
    </row>
    <row r="799" spans="1:223" x14ac:dyDescent="0.25">
      <c r="A799" s="12"/>
      <c r="B799" s="12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77"/>
    </row>
    <row r="800" spans="1:223" x14ac:dyDescent="0.25">
      <c r="A800" s="12"/>
      <c r="B800" s="12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77"/>
    </row>
    <row r="801" spans="1:15" x14ac:dyDescent="0.25">
      <c r="A801" s="12"/>
      <c r="B801" s="12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77"/>
    </row>
    <row r="802" spans="1:15" x14ac:dyDescent="0.25">
      <c r="A802" s="12"/>
      <c r="B802" s="12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77"/>
    </row>
    <row r="803" spans="1:15" x14ac:dyDescent="0.25">
      <c r="A803" s="12"/>
      <c r="B803" s="12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77"/>
    </row>
    <row r="804" spans="1:15" x14ac:dyDescent="0.25">
      <c r="A804" s="12"/>
      <c r="B804" s="12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77"/>
    </row>
    <row r="805" spans="1:15" x14ac:dyDescent="0.25">
      <c r="A805" s="12"/>
      <c r="B805" s="12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77"/>
    </row>
    <row r="806" spans="1:15" x14ac:dyDescent="0.25">
      <c r="A806" s="12"/>
      <c r="B806" s="12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77"/>
    </row>
    <row r="807" spans="1:15" x14ac:dyDescent="0.25">
      <c r="A807" s="12"/>
      <c r="B807" s="12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77"/>
    </row>
    <row r="808" spans="1:15" x14ac:dyDescent="0.25">
      <c r="A808" s="12"/>
      <c r="B808" s="12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77"/>
    </row>
    <row r="809" spans="1:15" x14ac:dyDescent="0.25">
      <c r="A809" s="12"/>
      <c r="B809" s="12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77"/>
    </row>
    <row r="810" spans="1:15" x14ac:dyDescent="0.25">
      <c r="A810" s="12"/>
      <c r="B810" s="12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77"/>
    </row>
    <row r="811" spans="1:15" x14ac:dyDescent="0.25">
      <c r="A811" s="12"/>
      <c r="B811" s="12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77"/>
    </row>
    <row r="812" spans="1:15" x14ac:dyDescent="0.25">
      <c r="A812" s="12"/>
      <c r="B812" s="12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77"/>
    </row>
    <row r="813" spans="1:15" x14ac:dyDescent="0.25">
      <c r="A813" s="12"/>
      <c r="B813" s="12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77"/>
    </row>
    <row r="814" spans="1:15" x14ac:dyDescent="0.25">
      <c r="A814" s="12"/>
      <c r="B814" s="12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77"/>
    </row>
    <row r="815" spans="1:15" x14ac:dyDescent="0.25">
      <c r="A815" s="12"/>
      <c r="B815" s="12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77"/>
    </row>
    <row r="816" spans="1:15" x14ac:dyDescent="0.25">
      <c r="A816" s="12"/>
      <c r="B816" s="12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77"/>
    </row>
    <row r="817" spans="1:15" x14ac:dyDescent="0.25">
      <c r="A817" s="12"/>
      <c r="B817" s="12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77"/>
    </row>
    <row r="818" spans="1:15" x14ac:dyDescent="0.25">
      <c r="A818" s="12"/>
      <c r="B818" s="12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77"/>
    </row>
    <row r="819" spans="1:15" x14ac:dyDescent="0.25">
      <c r="A819" s="12"/>
      <c r="B819" s="12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77"/>
    </row>
    <row r="820" spans="1:15" x14ac:dyDescent="0.25">
      <c r="A820" s="12"/>
      <c r="B820" s="12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77"/>
    </row>
    <row r="821" spans="1:15" x14ac:dyDescent="0.25">
      <c r="A821" s="12"/>
      <c r="B821" s="12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77"/>
    </row>
    <row r="822" spans="1:15" x14ac:dyDescent="0.25">
      <c r="A822" s="12"/>
      <c r="B822" s="12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77"/>
    </row>
    <row r="823" spans="1:15" x14ac:dyDescent="0.25">
      <c r="A823" s="12"/>
      <c r="B823" s="12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77"/>
    </row>
    <row r="824" spans="1:15" x14ac:dyDescent="0.25">
      <c r="A824" s="12"/>
      <c r="B824" s="12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77"/>
    </row>
    <row r="825" spans="1:15" x14ac:dyDescent="0.25">
      <c r="A825" s="12"/>
      <c r="B825" s="12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77"/>
    </row>
    <row r="826" spans="1:15" x14ac:dyDescent="0.25">
      <c r="A826" s="12"/>
      <c r="B826" s="12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77"/>
    </row>
    <row r="827" spans="1:15" x14ac:dyDescent="0.25">
      <c r="A827" s="12"/>
      <c r="B827" s="12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77"/>
    </row>
    <row r="828" spans="1:15" x14ac:dyDescent="0.25">
      <c r="A828" s="12"/>
      <c r="B828" s="12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77"/>
    </row>
    <row r="829" spans="1:15" x14ac:dyDescent="0.25">
      <c r="A829" s="12"/>
      <c r="B829" s="12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77"/>
    </row>
    <row r="830" spans="1:15" x14ac:dyDescent="0.25">
      <c r="A830" s="12"/>
      <c r="B830" s="12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77"/>
    </row>
    <row r="831" spans="1:15" x14ac:dyDescent="0.25">
      <c r="A831" s="12"/>
      <c r="B831" s="12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77"/>
    </row>
    <row r="832" spans="1:15" x14ac:dyDescent="0.25">
      <c r="A832" s="12"/>
      <c r="B832" s="12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77"/>
    </row>
    <row r="833" spans="1:15" x14ac:dyDescent="0.25">
      <c r="A833" s="12"/>
      <c r="B833" s="12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77"/>
    </row>
    <row r="834" spans="1:15" x14ac:dyDescent="0.25">
      <c r="A834" s="12"/>
      <c r="B834" s="12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77"/>
    </row>
    <row r="835" spans="1:15" x14ac:dyDescent="0.25">
      <c r="A835" s="12"/>
      <c r="B835" s="12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77"/>
    </row>
    <row r="836" spans="1:15" x14ac:dyDescent="0.25">
      <c r="A836" s="12"/>
      <c r="B836" s="12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77"/>
    </row>
    <row r="837" spans="1:15" x14ac:dyDescent="0.25">
      <c r="A837" s="12"/>
      <c r="B837" s="12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77"/>
    </row>
    <row r="838" spans="1:15" x14ac:dyDescent="0.25">
      <c r="A838" s="12"/>
      <c r="B838" s="12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77"/>
    </row>
    <row r="839" spans="1:15" x14ac:dyDescent="0.25">
      <c r="A839" s="12"/>
      <c r="B839" s="12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77"/>
    </row>
    <row r="840" spans="1:15" x14ac:dyDescent="0.25">
      <c r="A840" s="12"/>
      <c r="B840" s="12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77"/>
    </row>
    <row r="841" spans="1:15" x14ac:dyDescent="0.25">
      <c r="A841" s="12"/>
      <c r="B841" s="12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77"/>
    </row>
    <row r="842" spans="1:15" x14ac:dyDescent="0.25">
      <c r="A842" s="12"/>
      <c r="B842" s="12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77"/>
    </row>
    <row r="843" spans="1:15" x14ac:dyDescent="0.25">
      <c r="A843" s="12"/>
      <c r="B843" s="12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77"/>
    </row>
    <row r="844" spans="1:15" x14ac:dyDescent="0.25">
      <c r="A844" s="12"/>
      <c r="B844" s="12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77"/>
    </row>
    <row r="845" spans="1:15" x14ac:dyDescent="0.25">
      <c r="A845" s="12"/>
      <c r="B845" s="12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77"/>
    </row>
    <row r="846" spans="1:15" x14ac:dyDescent="0.25">
      <c r="A846" s="12"/>
      <c r="B846" s="12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77"/>
    </row>
    <row r="847" spans="1:15" x14ac:dyDescent="0.25">
      <c r="A847" s="12"/>
      <c r="B847" s="12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77"/>
    </row>
    <row r="848" spans="1:15" x14ac:dyDescent="0.25">
      <c r="A848" s="12"/>
      <c r="B848" s="12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77"/>
    </row>
    <row r="849" spans="1:15" x14ac:dyDescent="0.25">
      <c r="A849" s="12"/>
      <c r="B849" s="12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77"/>
    </row>
    <row r="850" spans="1:15" x14ac:dyDescent="0.25">
      <c r="A850" s="12"/>
      <c r="B850" s="12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77"/>
    </row>
    <row r="851" spans="1:15" x14ac:dyDescent="0.25">
      <c r="A851" s="12"/>
      <c r="B851" s="12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77"/>
    </row>
    <row r="852" spans="1:15" x14ac:dyDescent="0.25">
      <c r="A852" s="12"/>
      <c r="B852" s="12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77"/>
    </row>
    <row r="853" spans="1:15" x14ac:dyDescent="0.25">
      <c r="A853" s="12"/>
      <c r="B853" s="12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77"/>
    </row>
    <row r="854" spans="1:15" x14ac:dyDescent="0.25">
      <c r="A854" s="12"/>
      <c r="B854" s="12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77"/>
    </row>
    <row r="855" spans="1:15" x14ac:dyDescent="0.25">
      <c r="A855" s="12"/>
      <c r="B855" s="12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77"/>
    </row>
    <row r="856" spans="1:15" x14ac:dyDescent="0.25">
      <c r="A856" s="12"/>
      <c r="B856" s="12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77"/>
    </row>
    <row r="857" spans="1:15" x14ac:dyDescent="0.25">
      <c r="A857" s="12"/>
      <c r="B857" s="12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77"/>
    </row>
    <row r="858" spans="1:15" x14ac:dyDescent="0.25">
      <c r="A858" s="12"/>
      <c r="B858" s="12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77"/>
    </row>
    <row r="859" spans="1:15" x14ac:dyDescent="0.25">
      <c r="A859" s="12"/>
      <c r="B859" s="12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77"/>
    </row>
    <row r="860" spans="1:15" x14ac:dyDescent="0.25">
      <c r="A860" s="12"/>
      <c r="B860" s="12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77"/>
    </row>
    <row r="861" spans="1:15" x14ac:dyDescent="0.25">
      <c r="A861" s="12"/>
      <c r="B861" s="12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77"/>
    </row>
    <row r="862" spans="1:15" x14ac:dyDescent="0.25">
      <c r="A862" s="12"/>
      <c r="B862" s="12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77"/>
    </row>
    <row r="863" spans="1:15" x14ac:dyDescent="0.25">
      <c r="A863" s="12"/>
      <c r="B863" s="12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77"/>
    </row>
    <row r="864" spans="1:15" x14ac:dyDescent="0.25">
      <c r="A864" s="12"/>
      <c r="B864" s="12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77"/>
    </row>
    <row r="865" spans="1:15" x14ac:dyDescent="0.25">
      <c r="A865" s="12"/>
      <c r="B865" s="12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77"/>
    </row>
    <row r="866" spans="1:15" x14ac:dyDescent="0.25">
      <c r="A866" s="12"/>
      <c r="B866" s="12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77"/>
    </row>
    <row r="867" spans="1:15" x14ac:dyDescent="0.25">
      <c r="A867" s="12"/>
      <c r="B867" s="12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77"/>
    </row>
    <row r="868" spans="1:15" x14ac:dyDescent="0.25">
      <c r="A868" s="12"/>
      <c r="B868" s="12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77"/>
    </row>
    <row r="869" spans="1:15" x14ac:dyDescent="0.25">
      <c r="A869" s="12"/>
      <c r="B869" s="12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77"/>
    </row>
    <row r="870" spans="1:15" x14ac:dyDescent="0.25">
      <c r="A870" s="12"/>
      <c r="B870" s="12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77"/>
    </row>
    <row r="871" spans="1:15" x14ac:dyDescent="0.25">
      <c r="A871" s="12"/>
      <c r="B871" s="12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77"/>
    </row>
    <row r="872" spans="1:15" x14ac:dyDescent="0.25">
      <c r="A872" s="12"/>
      <c r="B872" s="12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77"/>
    </row>
    <row r="873" spans="1:15" x14ac:dyDescent="0.25">
      <c r="A873" s="12"/>
      <c r="B873" s="12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77"/>
    </row>
    <row r="874" spans="1:15" x14ac:dyDescent="0.25">
      <c r="A874" s="12"/>
      <c r="B874" s="12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77"/>
    </row>
    <row r="875" spans="1:15" x14ac:dyDescent="0.25">
      <c r="A875" s="12"/>
      <c r="B875" s="12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77"/>
    </row>
    <row r="876" spans="1:15" x14ac:dyDescent="0.25">
      <c r="A876" s="12"/>
      <c r="B876" s="12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77"/>
    </row>
    <row r="877" spans="1:15" x14ac:dyDescent="0.25">
      <c r="A877" s="12"/>
      <c r="B877" s="12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77"/>
    </row>
    <row r="878" spans="1:15" x14ac:dyDescent="0.25">
      <c r="A878" s="12"/>
      <c r="B878" s="12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77"/>
    </row>
    <row r="879" spans="1:15" x14ac:dyDescent="0.25">
      <c r="A879" s="12"/>
      <c r="B879" s="12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77"/>
    </row>
    <row r="880" spans="1:15" x14ac:dyDescent="0.25">
      <c r="A880" s="12"/>
      <c r="B880" s="12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77"/>
    </row>
    <row r="881" spans="1:15" x14ac:dyDescent="0.25">
      <c r="A881" s="12"/>
      <c r="B881" s="12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77"/>
    </row>
    <row r="882" spans="1:15" x14ac:dyDescent="0.25">
      <c r="A882" s="12"/>
      <c r="B882" s="12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77"/>
    </row>
    <row r="883" spans="1:15" x14ac:dyDescent="0.25">
      <c r="A883" s="12"/>
      <c r="B883" s="12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77"/>
    </row>
    <row r="884" spans="1:15" x14ac:dyDescent="0.25">
      <c r="A884" s="12"/>
      <c r="B884" s="12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77"/>
    </row>
    <row r="885" spans="1:15" x14ac:dyDescent="0.25">
      <c r="A885" s="12"/>
      <c r="B885" s="12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77"/>
    </row>
    <row r="886" spans="1:15" x14ac:dyDescent="0.25">
      <c r="A886" s="12"/>
      <c r="B886" s="12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77"/>
    </row>
    <row r="887" spans="1:15" x14ac:dyDescent="0.25">
      <c r="A887" s="12"/>
      <c r="B887" s="12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77"/>
    </row>
    <row r="888" spans="1:15" x14ac:dyDescent="0.25">
      <c r="A888" s="12"/>
      <c r="B888" s="12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77"/>
    </row>
    <row r="889" spans="1:15" x14ac:dyDescent="0.25">
      <c r="A889" s="12"/>
      <c r="B889" s="12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77"/>
    </row>
    <row r="890" spans="1:15" x14ac:dyDescent="0.25">
      <c r="A890" s="12"/>
      <c r="B890" s="12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77"/>
    </row>
    <row r="891" spans="1:15" x14ac:dyDescent="0.25">
      <c r="A891" s="12"/>
      <c r="B891" s="12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77"/>
    </row>
    <row r="892" spans="1:15" x14ac:dyDescent="0.25">
      <c r="A892" s="12"/>
      <c r="B892" s="12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77"/>
    </row>
    <row r="893" spans="1:15" x14ac:dyDescent="0.25">
      <c r="A893" s="12"/>
      <c r="B893" s="12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77"/>
    </row>
    <row r="894" spans="1:15" x14ac:dyDescent="0.25">
      <c r="A894" s="12"/>
      <c r="B894" s="12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77"/>
    </row>
    <row r="895" spans="1:15" x14ac:dyDescent="0.25">
      <c r="A895" s="12"/>
      <c r="B895" s="12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77"/>
    </row>
    <row r="896" spans="1:15" x14ac:dyDescent="0.25">
      <c r="A896" s="12"/>
      <c r="B896" s="12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77"/>
    </row>
    <row r="897" spans="1:15" x14ac:dyDescent="0.25">
      <c r="A897" s="12"/>
      <c r="B897" s="12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77"/>
    </row>
    <row r="898" spans="1:15" x14ac:dyDescent="0.25">
      <c r="A898" s="12"/>
      <c r="B898" s="12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77"/>
    </row>
    <row r="899" spans="1:15" x14ac:dyDescent="0.25">
      <c r="A899" s="12"/>
      <c r="B899" s="12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77"/>
    </row>
    <row r="900" spans="1:15" x14ac:dyDescent="0.25">
      <c r="A900" s="12"/>
      <c r="B900" s="12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77"/>
    </row>
    <row r="901" spans="1:15" x14ac:dyDescent="0.25">
      <c r="A901" s="12"/>
      <c r="B901" s="12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77"/>
    </row>
    <row r="902" spans="1:15" x14ac:dyDescent="0.25">
      <c r="A902" s="12"/>
      <c r="B902" s="12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77"/>
    </row>
    <row r="903" spans="1:15" x14ac:dyDescent="0.25">
      <c r="A903" s="12"/>
      <c r="B903" s="12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77"/>
    </row>
    <row r="904" spans="1:15" x14ac:dyDescent="0.25">
      <c r="A904" s="12"/>
      <c r="B904" s="12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77"/>
    </row>
    <row r="905" spans="1:15" x14ac:dyDescent="0.25">
      <c r="A905" s="12"/>
      <c r="B905" s="12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77"/>
    </row>
    <row r="906" spans="1:15" x14ac:dyDescent="0.25">
      <c r="A906" s="12"/>
      <c r="B906" s="12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77"/>
    </row>
    <row r="907" spans="1:15" x14ac:dyDescent="0.25">
      <c r="A907" s="12"/>
      <c r="B907" s="12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77"/>
    </row>
    <row r="908" spans="1:15" x14ac:dyDescent="0.25">
      <c r="A908" s="12"/>
      <c r="B908" s="12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77"/>
    </row>
    <row r="909" spans="1:15" x14ac:dyDescent="0.25">
      <c r="A909" s="12"/>
      <c r="B909" s="12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77"/>
    </row>
    <row r="910" spans="1:15" x14ac:dyDescent="0.25">
      <c r="A910" s="12"/>
      <c r="B910" s="12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77"/>
    </row>
    <row r="911" spans="1:15" x14ac:dyDescent="0.25">
      <c r="A911" s="12"/>
      <c r="B911" s="12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77"/>
    </row>
    <row r="912" spans="1:15" x14ac:dyDescent="0.25">
      <c r="A912" s="12"/>
      <c r="B912" s="12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77"/>
    </row>
    <row r="913" spans="1:15" x14ac:dyDescent="0.25">
      <c r="A913" s="12"/>
      <c r="B913" s="12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77"/>
    </row>
    <row r="914" spans="1:15" x14ac:dyDescent="0.25">
      <c r="A914" s="12"/>
      <c r="B914" s="12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77"/>
    </row>
    <row r="915" spans="1:15" x14ac:dyDescent="0.25">
      <c r="A915" s="12"/>
      <c r="B915" s="12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77"/>
    </row>
    <row r="916" spans="1:15" x14ac:dyDescent="0.25">
      <c r="A916" s="12"/>
      <c r="B916" s="12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77"/>
    </row>
    <row r="917" spans="1:15" x14ac:dyDescent="0.25">
      <c r="A917" s="12"/>
      <c r="B917" s="12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77"/>
    </row>
    <row r="918" spans="1:15" x14ac:dyDescent="0.25">
      <c r="A918" s="12"/>
      <c r="B918" s="12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77"/>
    </row>
    <row r="919" spans="1:15" x14ac:dyDescent="0.25">
      <c r="A919" s="12"/>
      <c r="B919" s="12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77"/>
    </row>
    <row r="920" spans="1:15" x14ac:dyDescent="0.25">
      <c r="A920" s="12"/>
      <c r="B920" s="12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77"/>
    </row>
    <row r="921" spans="1:15" x14ac:dyDescent="0.25">
      <c r="A921" s="12"/>
      <c r="B921" s="12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77"/>
    </row>
    <row r="922" spans="1:15" x14ac:dyDescent="0.25">
      <c r="A922" s="12"/>
      <c r="B922" s="12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77"/>
    </row>
    <row r="923" spans="1:15" x14ac:dyDescent="0.25">
      <c r="A923" s="12"/>
      <c r="B923" s="12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77"/>
    </row>
    <row r="924" spans="1:15" x14ac:dyDescent="0.25">
      <c r="A924" s="12"/>
      <c r="B924" s="12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77"/>
    </row>
    <row r="925" spans="1:15" x14ac:dyDescent="0.25">
      <c r="A925" s="12"/>
      <c r="B925" s="12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77"/>
    </row>
    <row r="926" spans="1:15" x14ac:dyDescent="0.25">
      <c r="A926" s="12"/>
      <c r="B926" s="12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77"/>
    </row>
    <row r="927" spans="1:15" x14ac:dyDescent="0.25">
      <c r="A927" s="12"/>
      <c r="B927" s="12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77"/>
    </row>
    <row r="928" spans="1:15" x14ac:dyDescent="0.25">
      <c r="A928" s="12"/>
      <c r="B928" s="12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77"/>
    </row>
    <row r="929" spans="1:15" x14ac:dyDescent="0.25">
      <c r="A929" s="12"/>
      <c r="B929" s="12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77"/>
    </row>
    <row r="930" spans="1:15" x14ac:dyDescent="0.25">
      <c r="A930" s="12"/>
      <c r="B930" s="12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77"/>
    </row>
    <row r="931" spans="1:15" x14ac:dyDescent="0.25">
      <c r="A931" s="12"/>
      <c r="B931" s="12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77"/>
    </row>
    <row r="932" spans="1:15" x14ac:dyDescent="0.25">
      <c r="A932" s="12"/>
      <c r="B932" s="12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77"/>
    </row>
    <row r="933" spans="1:15" x14ac:dyDescent="0.25">
      <c r="A933" s="12"/>
      <c r="B933" s="12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77"/>
    </row>
    <row r="934" spans="1:15" x14ac:dyDescent="0.25">
      <c r="A934" s="12"/>
      <c r="B934" s="12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77"/>
    </row>
    <row r="935" spans="1:15" x14ac:dyDescent="0.25">
      <c r="A935" s="12"/>
      <c r="B935" s="12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77"/>
    </row>
    <row r="936" spans="1:15" x14ac:dyDescent="0.25">
      <c r="A936" s="12"/>
      <c r="B936" s="12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77"/>
    </row>
    <row r="937" spans="1:15" x14ac:dyDescent="0.25">
      <c r="A937" s="12"/>
      <c r="B937" s="12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77"/>
    </row>
    <row r="938" spans="1:15" x14ac:dyDescent="0.25">
      <c r="A938" s="12"/>
      <c r="B938" s="12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77"/>
    </row>
    <row r="939" spans="1:15" x14ac:dyDescent="0.25">
      <c r="A939" s="12"/>
      <c r="B939" s="12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77"/>
    </row>
    <row r="940" spans="1:15" x14ac:dyDescent="0.25">
      <c r="A940" s="12"/>
      <c r="B940" s="12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77"/>
    </row>
    <row r="941" spans="1:15" x14ac:dyDescent="0.25">
      <c r="A941" s="12"/>
      <c r="B941" s="12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77"/>
    </row>
    <row r="942" spans="1:15" x14ac:dyDescent="0.25">
      <c r="A942" s="12"/>
      <c r="B942" s="12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77"/>
    </row>
    <row r="943" spans="1:15" x14ac:dyDescent="0.25">
      <c r="A943" s="12"/>
      <c r="B943" s="12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77"/>
    </row>
    <row r="944" spans="1:15" x14ac:dyDescent="0.25">
      <c r="A944" s="12"/>
      <c r="B944" s="12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77"/>
    </row>
    <row r="945" spans="1:15" x14ac:dyDescent="0.25">
      <c r="A945" s="12"/>
      <c r="B945" s="12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77"/>
    </row>
    <row r="946" spans="1:15" x14ac:dyDescent="0.25">
      <c r="A946" s="12"/>
      <c r="B946" s="12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77"/>
    </row>
    <row r="947" spans="1:15" x14ac:dyDescent="0.25">
      <c r="A947" s="12"/>
      <c r="B947" s="12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77"/>
    </row>
    <row r="948" spans="1:15" x14ac:dyDescent="0.25">
      <c r="A948" s="12"/>
      <c r="B948" s="12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77"/>
    </row>
    <row r="949" spans="1:15" x14ac:dyDescent="0.25">
      <c r="A949" s="12"/>
      <c r="B949" s="12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77"/>
    </row>
    <row r="950" spans="1:15" x14ac:dyDescent="0.25">
      <c r="A950" s="12"/>
      <c r="B950" s="12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77"/>
    </row>
    <row r="951" spans="1:15" x14ac:dyDescent="0.25">
      <c r="A951" s="12"/>
      <c r="B951" s="12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77"/>
    </row>
    <row r="952" spans="1:15" x14ac:dyDescent="0.25">
      <c r="A952" s="12"/>
      <c r="B952" s="12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77"/>
    </row>
    <row r="953" spans="1:15" x14ac:dyDescent="0.25">
      <c r="A953" s="12"/>
      <c r="B953" s="12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77"/>
    </row>
    <row r="954" spans="1:15" x14ac:dyDescent="0.25">
      <c r="A954" s="12"/>
      <c r="B954" s="12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77"/>
    </row>
    <row r="955" spans="1:15" x14ac:dyDescent="0.25">
      <c r="A955" s="12"/>
      <c r="B955" s="12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77"/>
    </row>
    <row r="956" spans="1:15" x14ac:dyDescent="0.25">
      <c r="A956" s="12"/>
      <c r="B956" s="12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77"/>
    </row>
    <row r="957" spans="1:15" x14ac:dyDescent="0.25">
      <c r="A957" s="12"/>
      <c r="B957" s="12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77"/>
    </row>
    <row r="958" spans="1:15" x14ac:dyDescent="0.25">
      <c r="A958" s="12"/>
      <c r="B958" s="12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77"/>
    </row>
    <row r="959" spans="1:15" x14ac:dyDescent="0.25">
      <c r="A959" s="12"/>
      <c r="B959" s="12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77"/>
    </row>
    <row r="960" spans="1:15" x14ac:dyDescent="0.25">
      <c r="A960" s="12"/>
      <c r="B960" s="12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77"/>
    </row>
    <row r="961" spans="1:15" x14ac:dyDescent="0.25">
      <c r="A961" s="12"/>
      <c r="B961" s="12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77"/>
    </row>
    <row r="962" spans="1:15" x14ac:dyDescent="0.25">
      <c r="A962" s="12"/>
      <c r="B962" s="12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77"/>
    </row>
    <row r="963" spans="1:15" x14ac:dyDescent="0.25">
      <c r="A963" s="12"/>
      <c r="B963" s="12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77"/>
    </row>
    <row r="964" spans="1:15" x14ac:dyDescent="0.25">
      <c r="A964" s="12"/>
      <c r="B964" s="12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77"/>
    </row>
    <row r="965" spans="1:15" x14ac:dyDescent="0.25">
      <c r="A965" s="12"/>
      <c r="B965" s="12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77"/>
    </row>
    <row r="966" spans="1:15" x14ac:dyDescent="0.25">
      <c r="A966" s="12"/>
      <c r="B966" s="12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77"/>
    </row>
    <row r="967" spans="1:15" x14ac:dyDescent="0.25">
      <c r="A967" s="12"/>
      <c r="B967" s="12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77"/>
    </row>
    <row r="968" spans="1:15" x14ac:dyDescent="0.25">
      <c r="A968" s="12"/>
      <c r="B968" s="12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77"/>
    </row>
    <row r="969" spans="1:15" x14ac:dyDescent="0.25">
      <c r="A969" s="12"/>
      <c r="B969" s="12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77"/>
    </row>
    <row r="970" spans="1:15" x14ac:dyDescent="0.25">
      <c r="A970" s="12"/>
      <c r="B970" s="12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77"/>
    </row>
    <row r="971" spans="1:15" x14ac:dyDescent="0.25">
      <c r="A971" s="12"/>
      <c r="B971" s="12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77"/>
    </row>
    <row r="972" spans="1:15" x14ac:dyDescent="0.25">
      <c r="A972" s="12"/>
      <c r="B972" s="12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77"/>
    </row>
    <row r="973" spans="1:15" x14ac:dyDescent="0.25">
      <c r="A973" s="12"/>
      <c r="B973" s="12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77"/>
    </row>
    <row r="974" spans="1:15" x14ac:dyDescent="0.25">
      <c r="A974" s="12"/>
      <c r="B974" s="12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77"/>
    </row>
    <row r="975" spans="1:15" x14ac:dyDescent="0.25">
      <c r="A975" s="12"/>
      <c r="B975" s="12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77"/>
    </row>
    <row r="976" spans="1:15" x14ac:dyDescent="0.25">
      <c r="A976" s="12"/>
      <c r="B976" s="12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77"/>
    </row>
    <row r="977" spans="1:15" x14ac:dyDescent="0.25">
      <c r="A977" s="12"/>
      <c r="B977" s="12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77"/>
    </row>
    <row r="978" spans="1:15" x14ac:dyDescent="0.25">
      <c r="A978" s="12"/>
      <c r="B978" s="12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77"/>
    </row>
    <row r="979" spans="1:15" x14ac:dyDescent="0.25">
      <c r="A979" s="12"/>
      <c r="B979" s="12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77"/>
    </row>
    <row r="980" spans="1:15" x14ac:dyDescent="0.25">
      <c r="A980" s="12"/>
      <c r="B980" s="12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77"/>
    </row>
    <row r="981" spans="1:15" x14ac:dyDescent="0.25">
      <c r="A981" s="12"/>
      <c r="B981" s="12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77"/>
    </row>
    <row r="982" spans="1:15" x14ac:dyDescent="0.25">
      <c r="A982" s="12"/>
      <c r="B982" s="12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77"/>
    </row>
    <row r="983" spans="1:15" x14ac:dyDescent="0.25">
      <c r="A983" s="12"/>
      <c r="B983" s="12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77"/>
    </row>
    <row r="984" spans="1:15" x14ac:dyDescent="0.25">
      <c r="A984" s="12"/>
      <c r="B984" s="12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77"/>
    </row>
    <row r="985" spans="1:15" x14ac:dyDescent="0.25">
      <c r="A985" s="12"/>
      <c r="B985" s="12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77"/>
    </row>
    <row r="986" spans="1:15" x14ac:dyDescent="0.25">
      <c r="A986" s="12"/>
      <c r="B986" s="12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77"/>
    </row>
    <row r="987" spans="1:15" x14ac:dyDescent="0.25">
      <c r="A987" s="12"/>
      <c r="B987" s="12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77"/>
    </row>
    <row r="988" spans="1:15" x14ac:dyDescent="0.25">
      <c r="A988" s="12"/>
      <c r="B988" s="12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77"/>
    </row>
    <row r="989" spans="1:15" x14ac:dyDescent="0.25">
      <c r="A989" s="12"/>
      <c r="B989" s="12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77"/>
    </row>
    <row r="990" spans="1:15" x14ac:dyDescent="0.25">
      <c r="A990" s="12"/>
      <c r="B990" s="12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77"/>
    </row>
    <row r="991" spans="1:15" x14ac:dyDescent="0.25">
      <c r="A991" s="12"/>
      <c r="B991" s="12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77"/>
    </row>
    <row r="992" spans="1:15" x14ac:dyDescent="0.25">
      <c r="A992" s="12"/>
      <c r="B992" s="12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77"/>
    </row>
    <row r="993" spans="1:15" x14ac:dyDescent="0.25">
      <c r="A993" s="12"/>
      <c r="B993" s="12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77"/>
    </row>
    <row r="994" spans="1:15" x14ac:dyDescent="0.25">
      <c r="A994" s="12"/>
      <c r="B994" s="12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77"/>
    </row>
    <row r="995" spans="1:15" x14ac:dyDescent="0.25">
      <c r="A995" s="12"/>
      <c r="B995" s="12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77"/>
    </row>
    <row r="996" spans="1:15" x14ac:dyDescent="0.25">
      <c r="A996" s="12"/>
      <c r="B996" s="12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77"/>
    </row>
    <row r="997" spans="1:15" x14ac:dyDescent="0.25">
      <c r="A997" s="12"/>
      <c r="B997" s="12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77"/>
    </row>
    <row r="998" spans="1:15" x14ac:dyDescent="0.25">
      <c r="A998" s="12"/>
      <c r="B998" s="12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77"/>
    </row>
    <row r="999" spans="1:15" x14ac:dyDescent="0.25">
      <c r="A999" s="12"/>
      <c r="B999" s="12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77"/>
    </row>
    <row r="1000" spans="1:15" x14ac:dyDescent="0.25">
      <c r="A1000" s="12"/>
      <c r="B1000" s="12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77"/>
    </row>
    <row r="1001" spans="1:15" x14ac:dyDescent="0.25">
      <c r="A1001" s="12"/>
      <c r="B1001" s="12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77"/>
    </row>
    <row r="1002" spans="1:15" x14ac:dyDescent="0.25">
      <c r="A1002" s="12"/>
      <c r="B1002" s="12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77"/>
    </row>
    <row r="1003" spans="1:15" x14ac:dyDescent="0.25">
      <c r="A1003" s="12"/>
      <c r="B1003" s="12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77"/>
    </row>
    <row r="1004" spans="1:15" x14ac:dyDescent="0.25">
      <c r="A1004" s="12"/>
      <c r="B1004" s="12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77"/>
    </row>
    <row r="1005" spans="1:15" x14ac:dyDescent="0.25">
      <c r="A1005" s="12"/>
      <c r="B1005" s="12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77"/>
    </row>
    <row r="1006" spans="1:15" x14ac:dyDescent="0.25">
      <c r="A1006" s="12"/>
      <c r="B1006" s="12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77"/>
    </row>
    <row r="1007" spans="1:15" x14ac:dyDescent="0.25">
      <c r="A1007" s="12"/>
      <c r="B1007" s="12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77"/>
    </row>
    <row r="1008" spans="1:15" x14ac:dyDescent="0.25">
      <c r="A1008" s="12"/>
      <c r="B1008" s="12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77"/>
    </row>
    <row r="1009" spans="1:15" x14ac:dyDescent="0.25">
      <c r="A1009" s="12"/>
      <c r="B1009" s="12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77"/>
    </row>
    <row r="1010" spans="1:15" x14ac:dyDescent="0.25">
      <c r="A1010" s="12"/>
      <c r="B1010" s="12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77"/>
    </row>
    <row r="1011" spans="1:15" x14ac:dyDescent="0.25">
      <c r="A1011" s="12"/>
      <c r="B1011" s="12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77"/>
    </row>
    <row r="1012" spans="1:15" x14ac:dyDescent="0.25">
      <c r="A1012" s="12"/>
      <c r="B1012" s="12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77"/>
    </row>
    <row r="1013" spans="1:15" x14ac:dyDescent="0.25">
      <c r="A1013" s="12"/>
      <c r="B1013" s="12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77"/>
    </row>
    <row r="1014" spans="1:15" x14ac:dyDescent="0.25">
      <c r="A1014" s="12"/>
      <c r="B1014" s="12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77"/>
    </row>
    <row r="1015" spans="1:15" x14ac:dyDescent="0.25">
      <c r="A1015" s="12"/>
      <c r="B1015" s="12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77"/>
    </row>
    <row r="1016" spans="1:15" x14ac:dyDescent="0.25">
      <c r="A1016" s="12"/>
      <c r="B1016" s="12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77"/>
    </row>
    <row r="1017" spans="1:15" x14ac:dyDescent="0.25">
      <c r="A1017" s="12"/>
      <c r="B1017" s="12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77"/>
    </row>
    <row r="1018" spans="1:15" x14ac:dyDescent="0.25">
      <c r="A1018" s="12"/>
      <c r="B1018" s="12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77"/>
    </row>
    <row r="1019" spans="1:15" x14ac:dyDescent="0.25">
      <c r="A1019" s="12"/>
      <c r="B1019" s="12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77"/>
    </row>
    <row r="1020" spans="1:15" x14ac:dyDescent="0.25">
      <c r="A1020" s="12"/>
      <c r="B1020" s="12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77"/>
    </row>
    <row r="1021" spans="1:15" x14ac:dyDescent="0.25">
      <c r="A1021" s="12"/>
      <c r="B1021" s="12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77"/>
    </row>
    <row r="1022" spans="1:15" x14ac:dyDescent="0.25">
      <c r="A1022" s="12"/>
      <c r="B1022" s="12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77"/>
    </row>
    <row r="1023" spans="1:15" x14ac:dyDescent="0.25">
      <c r="A1023" s="12"/>
      <c r="B1023" s="12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77"/>
    </row>
    <row r="1024" spans="1:15" x14ac:dyDescent="0.25">
      <c r="A1024" s="12"/>
      <c r="B1024" s="12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77"/>
    </row>
    <row r="1025" spans="1:15" x14ac:dyDescent="0.25">
      <c r="A1025" s="12"/>
      <c r="B1025" s="12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77"/>
    </row>
    <row r="1026" spans="1:15" x14ac:dyDescent="0.25">
      <c r="A1026" s="12"/>
      <c r="B1026" s="12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77"/>
    </row>
    <row r="1027" spans="1:15" x14ac:dyDescent="0.25">
      <c r="A1027" s="12"/>
      <c r="B1027" s="12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77"/>
    </row>
    <row r="1028" spans="1:15" x14ac:dyDescent="0.25">
      <c r="A1028" s="12"/>
      <c r="B1028" s="12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77"/>
    </row>
    <row r="1029" spans="1:15" x14ac:dyDescent="0.25">
      <c r="A1029" s="12"/>
      <c r="B1029" s="12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77"/>
    </row>
    <row r="1030" spans="1:15" x14ac:dyDescent="0.25">
      <c r="A1030" s="12"/>
      <c r="B1030" s="12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77"/>
    </row>
    <row r="1031" spans="1:15" x14ac:dyDescent="0.25">
      <c r="A1031" s="12"/>
      <c r="B1031" s="12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77"/>
    </row>
    <row r="1032" spans="1:15" x14ac:dyDescent="0.25">
      <c r="A1032" s="12"/>
      <c r="B1032" s="12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77"/>
    </row>
    <row r="1033" spans="1:15" x14ac:dyDescent="0.25">
      <c r="A1033" s="12"/>
      <c r="B1033" s="12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77"/>
    </row>
    <row r="1034" spans="1:15" x14ac:dyDescent="0.25">
      <c r="A1034" s="12"/>
      <c r="B1034" s="12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77"/>
    </row>
    <row r="1035" spans="1:15" x14ac:dyDescent="0.25">
      <c r="A1035" s="12"/>
      <c r="B1035" s="12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77"/>
    </row>
    <row r="1036" spans="1:15" x14ac:dyDescent="0.25">
      <c r="A1036" s="12"/>
      <c r="B1036" s="12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77"/>
    </row>
    <row r="1037" spans="1:15" x14ac:dyDescent="0.25">
      <c r="A1037" s="12"/>
      <c r="B1037" s="12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77"/>
    </row>
    <row r="1038" spans="1:15" x14ac:dyDescent="0.25">
      <c r="A1038" s="12"/>
      <c r="B1038" s="12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77"/>
    </row>
    <row r="1039" spans="1:15" x14ac:dyDescent="0.25">
      <c r="A1039" s="12"/>
      <c r="B1039" s="12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77"/>
    </row>
    <row r="1040" spans="1:15" x14ac:dyDescent="0.25">
      <c r="A1040" s="12"/>
      <c r="B1040" s="12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77"/>
    </row>
    <row r="1041" spans="1:15" x14ac:dyDescent="0.25">
      <c r="A1041" s="12"/>
      <c r="B1041" s="12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77"/>
    </row>
    <row r="1042" spans="1:15" x14ac:dyDescent="0.25">
      <c r="A1042" s="12"/>
      <c r="B1042" s="12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77"/>
    </row>
    <row r="1043" spans="1:15" x14ac:dyDescent="0.25">
      <c r="A1043" s="12"/>
      <c r="B1043" s="12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77"/>
    </row>
    <row r="1044" spans="1:15" x14ac:dyDescent="0.25">
      <c r="A1044" s="12"/>
      <c r="B1044" s="12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77"/>
    </row>
    <row r="1045" spans="1:15" x14ac:dyDescent="0.25">
      <c r="A1045" s="12"/>
      <c r="B1045" s="12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77"/>
    </row>
    <row r="1046" spans="1:15" x14ac:dyDescent="0.25">
      <c r="A1046" s="12"/>
      <c r="B1046" s="12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77"/>
    </row>
    <row r="1047" spans="1:15" x14ac:dyDescent="0.25">
      <c r="A1047" s="12"/>
      <c r="B1047" s="12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77"/>
    </row>
    <row r="1048" spans="1:15" x14ac:dyDescent="0.25">
      <c r="A1048" s="12"/>
      <c r="B1048" s="12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77"/>
    </row>
    <row r="1049" spans="1:15" x14ac:dyDescent="0.25">
      <c r="A1049" s="12"/>
      <c r="B1049" s="12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77"/>
    </row>
    <row r="1050" spans="1:15" x14ac:dyDescent="0.25">
      <c r="A1050" s="12"/>
      <c r="B1050" s="12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77"/>
    </row>
    <row r="1051" spans="1:15" x14ac:dyDescent="0.25">
      <c r="A1051" s="12"/>
      <c r="B1051" s="12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77"/>
    </row>
    <row r="1052" spans="1:15" x14ac:dyDescent="0.25">
      <c r="A1052" s="12"/>
      <c r="B1052" s="12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77"/>
    </row>
    <row r="1053" spans="1:15" x14ac:dyDescent="0.25">
      <c r="A1053" s="12"/>
      <c r="B1053" s="12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77"/>
    </row>
    <row r="1054" spans="1:15" x14ac:dyDescent="0.25">
      <c r="A1054" s="12"/>
      <c r="B1054" s="12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77"/>
    </row>
    <row r="1055" spans="1:15" x14ac:dyDescent="0.25">
      <c r="A1055" s="12"/>
      <c r="B1055" s="12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77"/>
    </row>
    <row r="1056" spans="1:15" x14ac:dyDescent="0.25">
      <c r="A1056" s="12"/>
      <c r="B1056" s="12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77"/>
    </row>
    <row r="1057" spans="1:15" x14ac:dyDescent="0.25">
      <c r="A1057" s="12"/>
      <c r="B1057" s="12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77"/>
    </row>
    <row r="1058" spans="1:15" x14ac:dyDescent="0.25">
      <c r="A1058" s="12"/>
      <c r="B1058" s="12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77"/>
    </row>
    <row r="1059" spans="1:15" x14ac:dyDescent="0.25">
      <c r="A1059" s="12"/>
      <c r="B1059" s="12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77"/>
    </row>
    <row r="1060" spans="1:15" x14ac:dyDescent="0.25">
      <c r="A1060" s="12"/>
      <c r="B1060" s="12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77"/>
    </row>
    <row r="1061" spans="1:15" x14ac:dyDescent="0.25">
      <c r="A1061" s="12"/>
      <c r="B1061" s="12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77"/>
    </row>
    <row r="1062" spans="1:15" x14ac:dyDescent="0.25">
      <c r="A1062" s="12"/>
      <c r="B1062" s="12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77"/>
    </row>
    <row r="1063" spans="1:15" x14ac:dyDescent="0.25">
      <c r="A1063" s="12"/>
      <c r="B1063" s="12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77"/>
    </row>
    <row r="1064" spans="1:15" x14ac:dyDescent="0.25">
      <c r="A1064" s="12"/>
      <c r="B1064" s="12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77"/>
    </row>
    <row r="1065" spans="1:15" x14ac:dyDescent="0.25">
      <c r="A1065" s="12"/>
      <c r="B1065" s="12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77"/>
    </row>
    <row r="1066" spans="1:15" x14ac:dyDescent="0.25">
      <c r="A1066" s="12"/>
      <c r="B1066" s="12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77"/>
    </row>
    <row r="1067" spans="1:15" x14ac:dyDescent="0.25">
      <c r="A1067" s="12"/>
      <c r="B1067" s="12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77"/>
    </row>
    <row r="1068" spans="1:15" x14ac:dyDescent="0.25">
      <c r="A1068" s="12"/>
      <c r="B1068" s="12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77"/>
    </row>
    <row r="1069" spans="1:15" x14ac:dyDescent="0.25">
      <c r="A1069" s="12"/>
      <c r="B1069" s="12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77"/>
    </row>
    <row r="1070" spans="1:15" x14ac:dyDescent="0.25">
      <c r="A1070" s="12"/>
      <c r="B1070" s="12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77"/>
    </row>
    <row r="1071" spans="1:15" x14ac:dyDescent="0.25">
      <c r="A1071" s="12"/>
      <c r="B1071" s="12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77"/>
    </row>
    <row r="1072" spans="1:15" x14ac:dyDescent="0.25">
      <c r="A1072" s="12"/>
      <c r="B1072" s="12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77"/>
    </row>
    <row r="1073" spans="1:15" x14ac:dyDescent="0.25">
      <c r="A1073" s="12"/>
      <c r="B1073" s="12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77"/>
    </row>
    <row r="1074" spans="1:15" x14ac:dyDescent="0.25">
      <c r="A1074" s="12"/>
      <c r="B1074" s="12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77"/>
    </row>
    <row r="1075" spans="1:15" x14ac:dyDescent="0.25">
      <c r="A1075" s="12"/>
      <c r="B1075" s="12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77"/>
    </row>
    <row r="1076" spans="1:15" x14ac:dyDescent="0.25">
      <c r="A1076" s="12"/>
      <c r="B1076" s="12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77"/>
    </row>
    <row r="1077" spans="1:15" x14ac:dyDescent="0.25">
      <c r="A1077" s="12"/>
      <c r="B1077" s="12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77"/>
    </row>
    <row r="1078" spans="1:15" x14ac:dyDescent="0.25">
      <c r="A1078" s="12"/>
      <c r="B1078" s="12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77"/>
    </row>
    <row r="1079" spans="1:15" x14ac:dyDescent="0.25">
      <c r="A1079" s="12"/>
      <c r="B1079" s="12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77"/>
    </row>
    <row r="1080" spans="1:15" x14ac:dyDescent="0.25">
      <c r="A1080" s="12"/>
      <c r="B1080" s="12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77"/>
    </row>
    <row r="1081" spans="1:15" x14ac:dyDescent="0.25">
      <c r="A1081" s="12"/>
      <c r="B1081" s="12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77"/>
    </row>
    <row r="1082" spans="1:15" x14ac:dyDescent="0.25">
      <c r="A1082" s="12"/>
      <c r="B1082" s="12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77"/>
    </row>
    <row r="1083" spans="1:15" x14ac:dyDescent="0.25">
      <c r="A1083" s="12"/>
      <c r="B1083" s="12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77"/>
    </row>
    <row r="1084" spans="1:15" x14ac:dyDescent="0.25">
      <c r="A1084" s="12"/>
      <c r="B1084" s="12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77"/>
    </row>
    <row r="1085" spans="1:15" x14ac:dyDescent="0.25">
      <c r="A1085" s="12"/>
      <c r="B1085" s="12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77"/>
    </row>
    <row r="1086" spans="1:15" x14ac:dyDescent="0.25">
      <c r="A1086" s="12"/>
      <c r="B1086" s="12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77"/>
    </row>
    <row r="1087" spans="1:15" x14ac:dyDescent="0.25">
      <c r="A1087" s="12"/>
      <c r="B1087" s="12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77"/>
    </row>
    <row r="1088" spans="1:15" x14ac:dyDescent="0.25">
      <c r="A1088" s="12"/>
      <c r="B1088" s="12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77"/>
    </row>
    <row r="1089" spans="1:15" x14ac:dyDescent="0.25">
      <c r="A1089" s="12"/>
      <c r="B1089" s="12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77"/>
    </row>
    <row r="1090" spans="1:15" x14ac:dyDescent="0.25">
      <c r="A1090" s="12"/>
      <c r="B1090" s="12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77"/>
    </row>
    <row r="1091" spans="1:15" x14ac:dyDescent="0.25">
      <c r="A1091" s="12"/>
      <c r="B1091" s="12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77"/>
    </row>
    <row r="1092" spans="1:15" x14ac:dyDescent="0.25">
      <c r="A1092" s="12"/>
      <c r="B1092" s="12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77"/>
    </row>
    <row r="1093" spans="1:15" x14ac:dyDescent="0.25">
      <c r="A1093" s="12"/>
      <c r="B1093" s="12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77"/>
    </row>
    <row r="1094" spans="1:15" x14ac:dyDescent="0.25">
      <c r="A1094" s="12"/>
      <c r="B1094" s="12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77"/>
    </row>
    <row r="1095" spans="1:15" x14ac:dyDescent="0.25">
      <c r="A1095" s="12"/>
      <c r="B1095" s="12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77"/>
    </row>
    <row r="1096" spans="1:15" x14ac:dyDescent="0.25">
      <c r="A1096" s="12"/>
      <c r="B1096" s="12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77"/>
    </row>
    <row r="1097" spans="1:15" x14ac:dyDescent="0.25">
      <c r="A1097" s="12"/>
      <c r="B1097" s="12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77"/>
    </row>
    <row r="1098" spans="1:15" x14ac:dyDescent="0.25">
      <c r="A1098" s="12"/>
      <c r="B1098" s="12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77"/>
    </row>
    <row r="1099" spans="1:15" x14ac:dyDescent="0.25">
      <c r="A1099" s="12"/>
      <c r="B1099" s="12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77"/>
    </row>
    <row r="1100" spans="1:15" x14ac:dyDescent="0.25">
      <c r="A1100" s="12"/>
      <c r="B1100" s="12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77"/>
    </row>
    <row r="1101" spans="1:15" x14ac:dyDescent="0.25">
      <c r="A1101" s="12"/>
      <c r="B1101" s="12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77"/>
    </row>
    <row r="1102" spans="1:15" x14ac:dyDescent="0.25">
      <c r="A1102" s="12"/>
      <c r="B1102" s="12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77"/>
    </row>
    <row r="1103" spans="1:15" x14ac:dyDescent="0.25">
      <c r="A1103" s="12"/>
      <c r="B1103" s="12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77"/>
    </row>
    <row r="1104" spans="1:15" x14ac:dyDescent="0.25">
      <c r="A1104" s="12"/>
      <c r="B1104" s="12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77"/>
    </row>
    <row r="1105" spans="1:15" x14ac:dyDescent="0.25">
      <c r="A1105" s="12"/>
      <c r="B1105" s="12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77"/>
    </row>
    <row r="1106" spans="1:15" x14ac:dyDescent="0.25">
      <c r="A1106" s="12"/>
      <c r="B1106" s="12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77"/>
    </row>
    <row r="1107" spans="1:15" x14ac:dyDescent="0.25">
      <c r="A1107" s="12"/>
      <c r="B1107" s="12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77"/>
    </row>
    <row r="1108" spans="1:15" x14ac:dyDescent="0.25">
      <c r="A1108" s="12"/>
      <c r="B1108" s="12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77"/>
    </row>
    <row r="1109" spans="1:15" x14ac:dyDescent="0.25">
      <c r="A1109" s="12"/>
      <c r="B1109" s="12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77"/>
    </row>
    <row r="1110" spans="1:15" x14ac:dyDescent="0.25">
      <c r="A1110" s="12"/>
      <c r="B1110" s="12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77"/>
    </row>
    <row r="1111" spans="1:15" x14ac:dyDescent="0.25">
      <c r="A1111" s="12"/>
      <c r="B1111" s="12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77"/>
    </row>
    <row r="1112" spans="1:15" x14ac:dyDescent="0.25">
      <c r="A1112" s="12"/>
      <c r="B1112" s="12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77"/>
    </row>
    <row r="1113" spans="1:15" x14ac:dyDescent="0.25">
      <c r="A1113" s="12"/>
      <c r="B1113" s="12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77"/>
    </row>
    <row r="1114" spans="1:15" x14ac:dyDescent="0.25">
      <c r="A1114" s="12"/>
      <c r="B1114" s="12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77"/>
    </row>
    <row r="1115" spans="1:15" x14ac:dyDescent="0.25">
      <c r="A1115" s="12"/>
      <c r="B1115" s="12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77"/>
    </row>
    <row r="1116" spans="1:15" x14ac:dyDescent="0.25">
      <c r="A1116" s="12"/>
      <c r="B1116" s="12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77"/>
    </row>
    <row r="1117" spans="1:15" x14ac:dyDescent="0.25">
      <c r="A1117" s="12"/>
      <c r="B1117" s="12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77"/>
    </row>
    <row r="1118" spans="1:15" x14ac:dyDescent="0.25">
      <c r="A1118" s="12"/>
      <c r="B1118" s="12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77"/>
    </row>
    <row r="1119" spans="1:15" x14ac:dyDescent="0.25">
      <c r="A1119" s="12"/>
      <c r="B1119" s="12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77"/>
    </row>
    <row r="1120" spans="1:15" x14ac:dyDescent="0.25">
      <c r="A1120" s="12"/>
      <c r="B1120" s="12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77"/>
    </row>
    <row r="1121" spans="1:15" x14ac:dyDescent="0.25">
      <c r="A1121" s="12"/>
      <c r="B1121" s="12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77"/>
    </row>
    <row r="1122" spans="1:15" x14ac:dyDescent="0.25">
      <c r="A1122" s="12"/>
      <c r="B1122" s="12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77"/>
    </row>
    <row r="1123" spans="1:15" x14ac:dyDescent="0.25">
      <c r="A1123" s="12"/>
      <c r="B1123" s="12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77"/>
    </row>
    <row r="1124" spans="1:15" x14ac:dyDescent="0.25">
      <c r="A1124" s="12"/>
      <c r="B1124" s="12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77"/>
    </row>
    <row r="1125" spans="1:15" x14ac:dyDescent="0.25">
      <c r="A1125" s="12"/>
      <c r="B1125" s="12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77"/>
    </row>
    <row r="1126" spans="1:15" x14ac:dyDescent="0.25">
      <c r="A1126" s="12"/>
      <c r="B1126" s="12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77"/>
    </row>
    <row r="1127" spans="1:15" x14ac:dyDescent="0.25">
      <c r="A1127" s="12"/>
      <c r="B1127" s="12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77"/>
    </row>
    <row r="1128" spans="1:15" x14ac:dyDescent="0.25">
      <c r="A1128" s="12"/>
      <c r="B1128" s="12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77"/>
    </row>
    <row r="1129" spans="1:15" x14ac:dyDescent="0.25">
      <c r="A1129" s="12"/>
      <c r="B1129" s="12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77"/>
    </row>
    <row r="1130" spans="1:15" x14ac:dyDescent="0.25">
      <c r="A1130" s="12"/>
      <c r="B1130" s="12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77"/>
    </row>
    <row r="1131" spans="1:15" x14ac:dyDescent="0.25">
      <c r="A1131" s="12"/>
      <c r="B1131" s="12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77"/>
    </row>
    <row r="1132" spans="1:15" x14ac:dyDescent="0.25">
      <c r="A1132" s="12"/>
      <c r="B1132" s="12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77"/>
    </row>
    <row r="1133" spans="1:15" x14ac:dyDescent="0.25">
      <c r="A1133" s="12"/>
      <c r="B1133" s="12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77"/>
    </row>
    <row r="1134" spans="1:15" x14ac:dyDescent="0.25">
      <c r="A1134" s="12"/>
      <c r="B1134" s="12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77"/>
    </row>
    <row r="1135" spans="1:15" x14ac:dyDescent="0.25">
      <c r="A1135" s="12"/>
      <c r="B1135" s="12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77"/>
    </row>
    <row r="1136" spans="1:15" x14ac:dyDescent="0.25">
      <c r="A1136" s="12"/>
      <c r="B1136" s="12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77"/>
    </row>
    <row r="1137" spans="1:15" x14ac:dyDescent="0.25">
      <c r="A1137" s="12"/>
      <c r="B1137" s="12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77"/>
    </row>
    <row r="1138" spans="1:15" x14ac:dyDescent="0.25">
      <c r="A1138" s="12"/>
      <c r="B1138" s="12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77"/>
    </row>
    <row r="1139" spans="1:15" x14ac:dyDescent="0.25">
      <c r="A1139" s="12"/>
      <c r="B1139" s="12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77"/>
    </row>
    <row r="1140" spans="1:15" x14ac:dyDescent="0.25">
      <c r="A1140" s="12"/>
      <c r="B1140" s="12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77"/>
    </row>
    <row r="1141" spans="1:15" x14ac:dyDescent="0.25">
      <c r="A1141" s="12"/>
      <c r="B1141" s="12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77"/>
    </row>
    <row r="1142" spans="1:15" x14ac:dyDescent="0.25">
      <c r="A1142" s="12"/>
      <c r="B1142" s="12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77"/>
    </row>
    <row r="1143" spans="1:15" x14ac:dyDescent="0.25">
      <c r="A1143" s="12"/>
      <c r="B1143" s="12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77"/>
    </row>
    <row r="1144" spans="1:15" x14ac:dyDescent="0.25">
      <c r="A1144" s="12"/>
      <c r="B1144" s="12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77"/>
    </row>
    <row r="1145" spans="1:15" x14ac:dyDescent="0.25">
      <c r="A1145" s="12"/>
      <c r="B1145" s="12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77"/>
    </row>
    <row r="1146" spans="1:15" x14ac:dyDescent="0.25">
      <c r="A1146" s="12"/>
      <c r="B1146" s="12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77"/>
    </row>
    <row r="1147" spans="1:15" x14ac:dyDescent="0.25">
      <c r="A1147" s="12"/>
      <c r="B1147" s="12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77"/>
    </row>
    <row r="1148" spans="1:15" x14ac:dyDescent="0.25">
      <c r="A1148" s="12"/>
      <c r="B1148" s="12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77"/>
    </row>
    <row r="1149" spans="1:15" x14ac:dyDescent="0.25">
      <c r="A1149" s="12"/>
      <c r="B1149" s="12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77"/>
    </row>
    <row r="1150" spans="1:15" x14ac:dyDescent="0.25">
      <c r="A1150" s="12"/>
      <c r="B1150" s="12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77"/>
    </row>
    <row r="1151" spans="1:15" x14ac:dyDescent="0.25">
      <c r="A1151" s="12"/>
      <c r="B1151" s="12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77"/>
    </row>
    <row r="1152" spans="1:15" x14ac:dyDescent="0.25">
      <c r="A1152" s="12"/>
      <c r="B1152" s="12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77"/>
    </row>
    <row r="1153" spans="1:15" x14ac:dyDescent="0.25">
      <c r="A1153" s="12"/>
      <c r="B1153" s="12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77"/>
    </row>
    <row r="1154" spans="1:15" x14ac:dyDescent="0.25">
      <c r="A1154" s="12"/>
      <c r="B1154" s="12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77"/>
    </row>
    <row r="1155" spans="1:15" x14ac:dyDescent="0.25">
      <c r="A1155" s="12"/>
      <c r="B1155" s="12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77"/>
    </row>
    <row r="1156" spans="1:15" x14ac:dyDescent="0.25">
      <c r="A1156" s="12"/>
      <c r="B1156" s="12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77"/>
    </row>
    <row r="1157" spans="1:15" x14ac:dyDescent="0.25">
      <c r="A1157" s="12"/>
      <c r="B1157" s="12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77"/>
    </row>
    <row r="1158" spans="1:15" x14ac:dyDescent="0.25">
      <c r="A1158" s="12"/>
      <c r="B1158" s="12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77"/>
    </row>
    <row r="1159" spans="1:15" x14ac:dyDescent="0.25">
      <c r="A1159" s="12"/>
      <c r="B1159" s="12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77"/>
    </row>
    <row r="1160" spans="1:15" x14ac:dyDescent="0.25">
      <c r="A1160" s="12"/>
      <c r="B1160" s="12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77"/>
    </row>
    <row r="1161" spans="1:15" x14ac:dyDescent="0.25">
      <c r="A1161" s="12"/>
      <c r="B1161" s="12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77"/>
    </row>
    <row r="1162" spans="1:15" x14ac:dyDescent="0.25">
      <c r="A1162" s="12"/>
      <c r="B1162" s="12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77"/>
    </row>
    <row r="1163" spans="1:15" x14ac:dyDescent="0.25">
      <c r="A1163" s="12"/>
      <c r="B1163" s="12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77"/>
    </row>
    <row r="1164" spans="1:15" x14ac:dyDescent="0.25">
      <c r="A1164" s="12"/>
      <c r="B1164" s="12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77"/>
    </row>
    <row r="1165" spans="1:15" x14ac:dyDescent="0.25">
      <c r="A1165" s="12"/>
      <c r="B1165" s="12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77"/>
    </row>
    <row r="1166" spans="1:15" x14ac:dyDescent="0.25">
      <c r="A1166" s="12"/>
      <c r="B1166" s="12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77"/>
    </row>
    <row r="1167" spans="1:15" x14ac:dyDescent="0.25">
      <c r="A1167" s="12"/>
      <c r="B1167" s="12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77"/>
    </row>
    <row r="1168" spans="1:15" x14ac:dyDescent="0.25">
      <c r="A1168" s="12"/>
      <c r="B1168" s="12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77"/>
    </row>
  </sheetData>
  <phoneticPr fontId="5" type="noConversion"/>
  <conditionalFormatting sqref="H8:H16">
    <cfRule type="cellIs" dxfId="33" priority="68" stopIfTrue="1" operator="equal">
      <formula>"-"</formula>
    </cfRule>
  </conditionalFormatting>
  <conditionalFormatting sqref="H20">
    <cfRule type="cellIs" dxfId="32" priority="233" stopIfTrue="1" operator="equal">
      <formula>"-"</formula>
    </cfRule>
  </conditionalFormatting>
  <conditionalFormatting sqref="H23:H32">
    <cfRule type="cellIs" dxfId="31" priority="88" stopIfTrue="1" operator="equal">
      <formula>"-"</formula>
    </cfRule>
  </conditionalFormatting>
  <conditionalFormatting sqref="H36">
    <cfRule type="cellIs" dxfId="30" priority="87" stopIfTrue="1" operator="equal">
      <formula>"-"</formula>
    </cfRule>
  </conditionalFormatting>
  <conditionalFormatting sqref="H38:H47">
    <cfRule type="cellIs" dxfId="29" priority="67" stopIfTrue="1" operator="equal">
      <formula>"-"</formula>
    </cfRule>
  </conditionalFormatting>
  <conditionalFormatting sqref="H51">
    <cfRule type="cellIs" dxfId="28" priority="77" stopIfTrue="1" operator="equal">
      <formula>"-"</formula>
    </cfRule>
  </conditionalFormatting>
  <conditionalFormatting sqref="H53:H61">
    <cfRule type="cellIs" dxfId="27" priority="55" stopIfTrue="1" operator="equal">
      <formula>"-"</formula>
    </cfRule>
  </conditionalFormatting>
  <conditionalFormatting sqref="H66">
    <cfRule type="cellIs" dxfId="26" priority="57" stopIfTrue="1" operator="equal">
      <formula>"-"</formula>
    </cfRule>
  </conditionalFormatting>
  <conditionalFormatting sqref="H69">
    <cfRule type="cellIs" dxfId="25" priority="54" stopIfTrue="1" operator="equal">
      <formula>"-"</formula>
    </cfRule>
  </conditionalFormatting>
  <conditionalFormatting sqref="H71:H78">
    <cfRule type="cellIs" dxfId="24" priority="46" stopIfTrue="1" operator="equal">
      <formula>"-"</formula>
    </cfRule>
  </conditionalFormatting>
  <conditionalFormatting sqref="H83">
    <cfRule type="cellIs" dxfId="23" priority="45" stopIfTrue="1" operator="equal">
      <formula>"-"</formula>
    </cfRule>
  </conditionalFormatting>
  <conditionalFormatting sqref="H85:H94">
    <cfRule type="cellIs" dxfId="22" priority="35" stopIfTrue="1" operator="equal">
      <formula>"-"</formula>
    </cfRule>
  </conditionalFormatting>
  <conditionalFormatting sqref="H100">
    <cfRule type="cellIs" dxfId="21" priority="34" stopIfTrue="1" operator="equal">
      <formula>"-"</formula>
    </cfRule>
  </conditionalFormatting>
  <conditionalFormatting sqref="H102:H111">
    <cfRule type="cellIs" dxfId="20" priority="24" stopIfTrue="1" operator="equal">
      <formula>"-"</formula>
    </cfRule>
  </conditionalFormatting>
  <conditionalFormatting sqref="H117">
    <cfRule type="cellIs" dxfId="19" priority="23" stopIfTrue="1" operator="equal">
      <formula>"-"</formula>
    </cfRule>
  </conditionalFormatting>
  <conditionalFormatting sqref="H119:H128">
    <cfRule type="cellIs" dxfId="18" priority="13" stopIfTrue="1" operator="equal">
      <formula>"-"</formula>
    </cfRule>
  </conditionalFormatting>
  <conditionalFormatting sqref="H134">
    <cfRule type="cellIs" dxfId="17" priority="12" stopIfTrue="1" operator="equal">
      <formula>"-"</formula>
    </cfRule>
  </conditionalFormatting>
  <conditionalFormatting sqref="H153:H786">
    <cfRule type="cellIs" dxfId="16" priority="479" stopIfTrue="1" operator="equal">
      <formula>"-"</formula>
    </cfRule>
  </conditionalFormatting>
  <conditionalFormatting sqref="H136">
    <cfRule type="cellIs" dxfId="10" priority="11" stopIfTrue="1" operator="equal">
      <formula>"-"</formula>
    </cfRule>
  </conditionalFormatting>
  <conditionalFormatting sqref="H137">
    <cfRule type="cellIs" dxfId="9" priority="10" stopIfTrue="1" operator="equal">
      <formula>"-"</formula>
    </cfRule>
  </conditionalFormatting>
  <conditionalFormatting sqref="H138">
    <cfRule type="cellIs" dxfId="8" priority="9" stopIfTrue="1" operator="equal">
      <formula>"-"</formula>
    </cfRule>
  </conditionalFormatting>
  <conditionalFormatting sqref="H139">
    <cfRule type="cellIs" dxfId="7" priority="8" stopIfTrue="1" operator="equal">
      <formula>"-"</formula>
    </cfRule>
  </conditionalFormatting>
  <conditionalFormatting sqref="H140">
    <cfRule type="cellIs" dxfId="6" priority="7" stopIfTrue="1" operator="equal">
      <formula>"-"</formula>
    </cfRule>
  </conditionalFormatting>
  <conditionalFormatting sqref="H141">
    <cfRule type="cellIs" dxfId="5" priority="6" stopIfTrue="1" operator="equal">
      <formula>"-"</formula>
    </cfRule>
  </conditionalFormatting>
  <conditionalFormatting sqref="H142">
    <cfRule type="cellIs" dxfId="4" priority="5" stopIfTrue="1" operator="equal">
      <formula>"-"</formula>
    </cfRule>
  </conditionalFormatting>
  <conditionalFormatting sqref="H143">
    <cfRule type="cellIs" dxfId="3" priority="4" stopIfTrue="1" operator="equal">
      <formula>"-"</formula>
    </cfRule>
  </conditionalFormatting>
  <conditionalFormatting sqref="H144">
    <cfRule type="cellIs" dxfId="2" priority="3" stopIfTrue="1" operator="equal">
      <formula>"-"</formula>
    </cfRule>
  </conditionalFormatting>
  <conditionalFormatting sqref="H145">
    <cfRule type="cellIs" dxfId="1" priority="2" stopIfTrue="1" operator="equal">
      <formula>"-"</formula>
    </cfRule>
  </conditionalFormatting>
  <conditionalFormatting sqref="H151">
    <cfRule type="cellIs" dxfId="0" priority="1" stopIfTrue="1" operator="equal">
      <formula>"-"</formula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4">
    <tabColor rgb="FFFFFF00"/>
  </sheetPr>
  <dimension ref="A1:AM41"/>
  <sheetViews>
    <sheetView showGridLines="0" workbookViewId="0">
      <pane ySplit="2" topLeftCell="A8" activePane="bottomLeft" state="frozen"/>
      <selection pane="bottomLeft"/>
    </sheetView>
  </sheetViews>
  <sheetFormatPr defaultRowHeight="12.5" x14ac:dyDescent="0.25"/>
  <cols>
    <col min="2" max="2" width="17.36328125" customWidth="1"/>
    <col min="3" max="7" width="10.26953125" customWidth="1"/>
    <col min="9" max="9" width="7.08984375" customWidth="1"/>
  </cols>
  <sheetData>
    <row r="1" spans="1:39" ht="76.5" customHeight="1" x14ac:dyDescent="0.35">
      <c r="A1" s="1" t="s">
        <v>345</v>
      </c>
      <c r="B1" s="2"/>
      <c r="C1" s="3"/>
      <c r="D1" s="4"/>
      <c r="E1" s="5"/>
      <c r="F1" s="2"/>
      <c r="G1" s="5"/>
      <c r="H1" s="4"/>
      <c r="I1" s="2"/>
      <c r="J1" s="4"/>
      <c r="K1" s="4"/>
      <c r="L1" s="13"/>
    </row>
    <row r="2" spans="1:39" s="27" customFormat="1" x14ac:dyDescent="0.25"/>
    <row r="3" spans="1:39" s="253" customFormat="1" x14ac:dyDescent="0.25"/>
    <row r="4" spans="1:39" s="129" customFormat="1" ht="15.5" x14ac:dyDescent="0.35">
      <c r="A4" s="107" t="s">
        <v>42</v>
      </c>
      <c r="B4" s="130"/>
      <c r="C4" s="131"/>
      <c r="D4" s="132"/>
      <c r="E4" s="132"/>
      <c r="F4" s="133"/>
      <c r="G4" s="132"/>
      <c r="H4" s="132"/>
      <c r="I4" s="131"/>
      <c r="J4" s="132"/>
      <c r="K4" s="131"/>
      <c r="L4" s="131"/>
      <c r="M4" s="131"/>
      <c r="N4" s="130"/>
      <c r="O4" s="130"/>
      <c r="P4" s="130"/>
      <c r="Q4" s="130"/>
      <c r="R4" s="130"/>
      <c r="S4" s="130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</row>
    <row r="5" spans="1:39" s="129" customFormat="1" x14ac:dyDescent="0.25">
      <c r="A5" s="135"/>
      <c r="B5" s="136"/>
      <c r="C5" s="12"/>
      <c r="D5" s="137"/>
      <c r="E5" s="137"/>
      <c r="F5" s="138"/>
      <c r="G5" s="137"/>
      <c r="H5" s="137"/>
      <c r="I5" s="12"/>
      <c r="J5" s="137"/>
      <c r="K5" s="12"/>
      <c r="L5" s="12"/>
      <c r="M5" s="12"/>
      <c r="N5" s="13"/>
      <c r="O5" s="13"/>
    </row>
    <row r="6" spans="1:39" s="129" customFormat="1" x14ac:dyDescent="0.25">
      <c r="A6" s="135"/>
      <c r="B6" s="18" t="s">
        <v>68</v>
      </c>
      <c r="C6" s="12"/>
      <c r="D6" s="137"/>
      <c r="E6" s="137"/>
      <c r="F6" s="138"/>
      <c r="G6" s="137"/>
      <c r="H6" s="137"/>
      <c r="I6" s="12"/>
      <c r="J6" s="137"/>
      <c r="K6" s="12"/>
      <c r="L6" s="12"/>
      <c r="M6" s="12"/>
      <c r="N6" s="13"/>
      <c r="O6" s="13"/>
    </row>
    <row r="7" spans="1:39" s="2" customFormat="1" ht="11.25" customHeight="1" x14ac:dyDescent="0.2">
      <c r="A7" s="136"/>
      <c r="B7" s="18" t="s">
        <v>156</v>
      </c>
      <c r="C7" s="139"/>
      <c r="D7" s="4"/>
      <c r="E7" s="140"/>
      <c r="F7" s="15"/>
      <c r="G7" s="140"/>
      <c r="H7" s="140"/>
      <c r="I7" s="15"/>
      <c r="J7" s="140"/>
      <c r="K7" s="15"/>
      <c r="L7" s="15"/>
      <c r="M7" s="15"/>
      <c r="N7" s="140"/>
      <c r="O7" s="15"/>
      <c r="P7" s="13"/>
      <c r="Q7" s="13"/>
      <c r="R7" s="13"/>
    </row>
    <row r="8" spans="1:39" s="2" customFormat="1" ht="11.25" customHeight="1" x14ac:dyDescent="0.25">
      <c r="B8" s="177"/>
      <c r="C8" s="177"/>
      <c r="D8" s="178"/>
      <c r="E8" s="178"/>
      <c r="F8" s="177"/>
      <c r="G8" s="178"/>
      <c r="H8" s="178"/>
      <c r="I8" s="177"/>
      <c r="J8" s="179"/>
      <c r="K8" s="32"/>
      <c r="L8" s="180"/>
      <c r="M8" s="32"/>
      <c r="N8" s="181"/>
      <c r="O8" s="182"/>
      <c r="P8" s="15"/>
      <c r="R8" s="217"/>
      <c r="S8" s="218"/>
      <c r="T8" s="218"/>
      <c r="U8" s="218"/>
      <c r="V8" s="218"/>
      <c r="W8" s="218"/>
      <c r="X8" s="219"/>
    </row>
    <row r="9" spans="1:39" s="2" customFormat="1" ht="11.25" customHeight="1" x14ac:dyDescent="0.25">
      <c r="B9" s="211"/>
      <c r="C9" s="429" t="s">
        <v>146</v>
      </c>
      <c r="D9" s="430"/>
      <c r="E9" s="430"/>
      <c r="F9" s="430"/>
      <c r="G9" s="431"/>
      <c r="H9" s="141"/>
      <c r="I9" s="120"/>
      <c r="J9" s="21"/>
      <c r="K9" s="17"/>
      <c r="L9" s="17"/>
      <c r="M9" s="17"/>
      <c r="N9" s="183"/>
      <c r="O9" s="136"/>
      <c r="P9" s="120"/>
      <c r="R9" s="220"/>
      <c r="S9" s="219"/>
      <c r="T9" s="219"/>
      <c r="U9" s="219"/>
      <c r="V9" s="219"/>
      <c r="W9" s="219"/>
      <c r="X9" s="221"/>
    </row>
    <row r="10" spans="1:39" s="2" customFormat="1" ht="11.25" customHeight="1" x14ac:dyDescent="0.2">
      <c r="B10" s="212" t="s">
        <v>69</v>
      </c>
      <c r="C10" s="202">
        <v>1</v>
      </c>
      <c r="D10" s="198">
        <v>2</v>
      </c>
      <c r="E10" s="198">
        <v>3</v>
      </c>
      <c r="F10" s="198">
        <v>4</v>
      </c>
      <c r="G10" s="205">
        <v>5</v>
      </c>
      <c r="H10" s="141"/>
      <c r="I10" s="120"/>
      <c r="J10" s="21"/>
      <c r="K10" s="17"/>
      <c r="L10" s="184"/>
      <c r="M10" s="18"/>
      <c r="N10" s="183"/>
      <c r="O10" s="18"/>
      <c r="P10" s="120"/>
      <c r="R10" s="221"/>
      <c r="S10" s="219"/>
      <c r="T10" s="219"/>
      <c r="U10" s="219"/>
      <c r="V10" s="219"/>
      <c r="W10" s="219"/>
      <c r="X10" s="221"/>
    </row>
    <row r="11" spans="1:39" s="2" customFormat="1" ht="11.25" customHeight="1" x14ac:dyDescent="0.25">
      <c r="B11" s="213" t="s">
        <v>96</v>
      </c>
      <c r="C11" s="203" t="s">
        <v>102</v>
      </c>
      <c r="D11" s="176" t="s">
        <v>103</v>
      </c>
      <c r="E11" s="193" t="s">
        <v>104</v>
      </c>
      <c r="F11" s="175" t="s">
        <v>105</v>
      </c>
      <c r="G11" s="206" t="s">
        <v>70</v>
      </c>
      <c r="H11" s="141"/>
      <c r="I11" s="120"/>
      <c r="J11" s="21"/>
      <c r="K11" s="17"/>
      <c r="L11" s="184"/>
      <c r="M11" s="185"/>
      <c r="N11" s="183"/>
      <c r="O11" s="18"/>
      <c r="P11" s="120"/>
      <c r="R11" s="220"/>
      <c r="S11" s="219"/>
      <c r="T11" s="219"/>
      <c r="U11" s="219"/>
      <c r="V11" s="219"/>
      <c r="W11" s="219"/>
      <c r="X11" s="221"/>
    </row>
    <row r="12" spans="1:39" s="2" customFormat="1" ht="11.25" customHeight="1" x14ac:dyDescent="0.2">
      <c r="B12" s="214" t="s">
        <v>76</v>
      </c>
      <c r="C12" s="203" t="s">
        <v>77</v>
      </c>
      <c r="D12" s="176" t="s">
        <v>78</v>
      </c>
      <c r="E12" s="193" t="s">
        <v>79</v>
      </c>
      <c r="F12" s="175" t="s">
        <v>80</v>
      </c>
      <c r="G12" s="206" t="s">
        <v>81</v>
      </c>
      <c r="H12" s="141"/>
      <c r="I12" s="186"/>
      <c r="J12" s="21"/>
      <c r="K12" s="17"/>
      <c r="L12" s="187"/>
      <c r="M12" s="18"/>
      <c r="N12" s="183"/>
      <c r="O12" s="18"/>
      <c r="P12" s="120"/>
      <c r="R12" s="221"/>
      <c r="S12" s="219"/>
      <c r="T12" s="222"/>
      <c r="U12" s="219"/>
      <c r="V12" s="219"/>
      <c r="W12" s="219"/>
      <c r="X12" s="221"/>
    </row>
    <row r="13" spans="1:39" s="2" customFormat="1" ht="11.25" customHeight="1" x14ac:dyDescent="0.2">
      <c r="B13" s="213" t="s">
        <v>137</v>
      </c>
      <c r="C13" s="203" t="s">
        <v>139</v>
      </c>
      <c r="D13" s="176" t="s">
        <v>116</v>
      </c>
      <c r="E13" s="193" t="s">
        <v>140</v>
      </c>
      <c r="F13" s="175" t="s">
        <v>115</v>
      </c>
      <c r="G13" s="206" t="s">
        <v>114</v>
      </c>
      <c r="H13" s="141"/>
      <c r="I13" s="186"/>
      <c r="J13" s="21"/>
      <c r="K13" s="17"/>
      <c r="L13" s="187"/>
      <c r="M13" s="18"/>
      <c r="N13" s="183"/>
      <c r="O13" s="18"/>
      <c r="P13" s="120"/>
      <c r="R13" s="221"/>
      <c r="S13" s="219"/>
      <c r="T13" s="222"/>
      <c r="U13" s="219"/>
      <c r="V13" s="219"/>
      <c r="W13" s="219"/>
      <c r="X13" s="221"/>
    </row>
    <row r="14" spans="1:39" s="2" customFormat="1" ht="11.25" customHeight="1" x14ac:dyDescent="0.2">
      <c r="B14" s="214" t="s">
        <v>11</v>
      </c>
      <c r="C14" s="203" t="s">
        <v>141</v>
      </c>
      <c r="D14" s="192" t="s">
        <v>142</v>
      </c>
      <c r="E14" s="196" t="s">
        <v>143</v>
      </c>
      <c r="F14" s="197" t="s">
        <v>144</v>
      </c>
      <c r="G14" s="206" t="s">
        <v>145</v>
      </c>
      <c r="H14" s="141"/>
      <c r="I14" s="186"/>
      <c r="J14" s="21"/>
      <c r="K14" s="17"/>
      <c r="L14" s="187"/>
      <c r="M14" s="18"/>
      <c r="N14" s="183"/>
      <c r="O14" s="18"/>
      <c r="P14" s="120"/>
      <c r="R14" s="221"/>
      <c r="S14" s="219"/>
      <c r="T14" s="222"/>
      <c r="U14" s="219"/>
      <c r="V14" s="219"/>
      <c r="W14" s="219"/>
      <c r="X14" s="221"/>
    </row>
    <row r="15" spans="1:39" s="2" customFormat="1" ht="10.5" customHeight="1" x14ac:dyDescent="0.25">
      <c r="B15" s="213" t="s">
        <v>138</v>
      </c>
      <c r="C15" s="203" t="s">
        <v>106</v>
      </c>
      <c r="D15" s="176" t="s">
        <v>107</v>
      </c>
      <c r="E15" s="193" t="s">
        <v>104</v>
      </c>
      <c r="F15" s="175" t="s">
        <v>108</v>
      </c>
      <c r="G15" s="206" t="s">
        <v>109</v>
      </c>
      <c r="H15" s="141"/>
      <c r="I15" s="120"/>
      <c r="J15" s="21"/>
      <c r="K15" s="17"/>
      <c r="L15" s="188"/>
      <c r="M15" s="185"/>
      <c r="N15" s="183"/>
      <c r="O15" s="189"/>
      <c r="P15" s="186"/>
      <c r="R15" s="220"/>
      <c r="S15" s="219"/>
      <c r="T15" s="219"/>
      <c r="U15" s="219"/>
      <c r="V15" s="219"/>
      <c r="W15" s="219"/>
      <c r="X15" s="221"/>
    </row>
    <row r="16" spans="1:39" s="2" customFormat="1" ht="10.5" customHeight="1" x14ac:dyDescent="0.2">
      <c r="A16" s="120"/>
      <c r="B16" s="214" t="s">
        <v>82</v>
      </c>
      <c r="C16" s="203" t="s">
        <v>124</v>
      </c>
      <c r="D16" s="192" t="s">
        <v>125</v>
      </c>
      <c r="E16" s="195" t="s">
        <v>126</v>
      </c>
      <c r="F16" s="175" t="s">
        <v>127</v>
      </c>
      <c r="G16" s="207" t="s">
        <v>128</v>
      </c>
      <c r="H16" s="141"/>
      <c r="I16" s="120"/>
      <c r="J16" s="21"/>
      <c r="K16" s="17"/>
      <c r="L16" s="187"/>
      <c r="M16" s="18"/>
      <c r="N16" s="183"/>
      <c r="O16" s="18"/>
      <c r="P16" s="120"/>
      <c r="R16" s="221"/>
      <c r="S16" s="219"/>
      <c r="T16" s="219"/>
      <c r="U16" s="219"/>
      <c r="V16" s="219"/>
      <c r="W16" s="219"/>
      <c r="X16" s="221"/>
    </row>
    <row r="17" spans="1:24" s="2" customFormat="1" ht="12" customHeight="1" x14ac:dyDescent="0.25">
      <c r="A17" s="15"/>
      <c r="B17" s="213" t="s">
        <v>97</v>
      </c>
      <c r="C17" s="203" t="s">
        <v>106</v>
      </c>
      <c r="D17" s="176" t="s">
        <v>107</v>
      </c>
      <c r="E17" s="193" t="s">
        <v>104</v>
      </c>
      <c r="F17" s="175" t="s">
        <v>108</v>
      </c>
      <c r="G17" s="206" t="s">
        <v>109</v>
      </c>
      <c r="H17" s="141"/>
      <c r="I17" s="120"/>
      <c r="J17" s="21"/>
      <c r="K17" s="17"/>
      <c r="L17" s="190"/>
      <c r="M17" s="18"/>
      <c r="N17" s="183"/>
      <c r="O17" s="18"/>
      <c r="P17" s="120"/>
      <c r="R17" s="220"/>
      <c r="S17" s="219"/>
      <c r="T17" s="219"/>
      <c r="U17" s="219"/>
      <c r="V17" s="219"/>
      <c r="W17" s="219"/>
      <c r="X17" s="221"/>
    </row>
    <row r="18" spans="1:24" s="2" customFormat="1" ht="12" customHeight="1" x14ac:dyDescent="0.2">
      <c r="A18" s="15"/>
      <c r="B18" s="214" t="s">
        <v>10</v>
      </c>
      <c r="C18" s="203" t="s">
        <v>118</v>
      </c>
      <c r="D18" s="176" t="s">
        <v>121</v>
      </c>
      <c r="E18" s="193" t="s">
        <v>84</v>
      </c>
      <c r="F18" s="175" t="s">
        <v>122</v>
      </c>
      <c r="G18" s="206" t="s">
        <v>123</v>
      </c>
      <c r="H18" s="141"/>
      <c r="I18" s="120"/>
      <c r="J18" s="21"/>
      <c r="K18" s="17"/>
      <c r="L18" s="187"/>
      <c r="M18" s="18"/>
      <c r="N18" s="183"/>
      <c r="O18" s="18"/>
      <c r="P18" s="120"/>
      <c r="R18" s="221"/>
      <c r="S18" s="223"/>
      <c r="T18" s="222"/>
      <c r="U18" s="223"/>
      <c r="V18" s="223"/>
      <c r="W18" s="219"/>
      <c r="X18" s="221"/>
    </row>
    <row r="19" spans="1:24" s="2" customFormat="1" ht="12" customHeight="1" x14ac:dyDescent="0.25">
      <c r="A19" s="15"/>
      <c r="B19" s="213" t="s">
        <v>98</v>
      </c>
      <c r="C19" s="203" t="s">
        <v>110</v>
      </c>
      <c r="D19" s="176" t="s">
        <v>104</v>
      </c>
      <c r="E19" s="193" t="s">
        <v>107</v>
      </c>
      <c r="F19" s="175" t="s">
        <v>111</v>
      </c>
      <c r="G19" s="207" t="s">
        <v>112</v>
      </c>
      <c r="H19" s="191"/>
      <c r="J19" s="21"/>
      <c r="K19" s="111"/>
      <c r="L19" s="188"/>
      <c r="M19" s="428"/>
      <c r="N19" s="426"/>
      <c r="O19" s="18"/>
      <c r="P19" s="120"/>
      <c r="R19" s="220"/>
      <c r="S19" s="219"/>
      <c r="T19" s="219"/>
      <c r="U19" s="219"/>
      <c r="V19" s="219"/>
      <c r="W19" s="219"/>
      <c r="X19" s="224"/>
    </row>
    <row r="20" spans="1:24" s="2" customFormat="1" ht="12" customHeight="1" x14ac:dyDescent="0.2">
      <c r="A20" s="15"/>
      <c r="B20" s="214" t="s">
        <v>99</v>
      </c>
      <c r="C20" s="203" t="s">
        <v>119</v>
      </c>
      <c r="D20" s="192" t="s">
        <v>85</v>
      </c>
      <c r="E20" s="194" t="s">
        <v>86</v>
      </c>
      <c r="F20" s="175" t="s">
        <v>87</v>
      </c>
      <c r="G20" s="207" t="s">
        <v>88</v>
      </c>
      <c r="H20" s="191"/>
      <c r="J20" s="21"/>
      <c r="K20" s="111"/>
      <c r="L20" s="188"/>
      <c r="M20" s="18"/>
      <c r="N20" s="183"/>
      <c r="O20" s="18"/>
      <c r="P20" s="120"/>
      <c r="R20" s="225"/>
      <c r="S20" s="219"/>
      <c r="T20" s="219"/>
      <c r="U20" s="219"/>
      <c r="V20" s="219"/>
      <c r="W20" s="219"/>
      <c r="X20" s="221"/>
    </row>
    <row r="21" spans="1:24" s="2" customFormat="1" ht="12" customHeight="1" x14ac:dyDescent="0.25">
      <c r="A21" s="15"/>
      <c r="B21" s="213" t="s">
        <v>100</v>
      </c>
      <c r="C21" s="203" t="s">
        <v>116</v>
      </c>
      <c r="D21" s="176" t="s">
        <v>104</v>
      </c>
      <c r="E21" s="119" t="s">
        <v>115</v>
      </c>
      <c r="F21" s="175" t="s">
        <v>114</v>
      </c>
      <c r="G21" s="208" t="s">
        <v>113</v>
      </c>
      <c r="H21" s="140"/>
      <c r="I21" s="140"/>
      <c r="J21" s="111"/>
      <c r="K21" s="15"/>
      <c r="L21" s="15"/>
      <c r="M21" s="15"/>
      <c r="N21" s="15"/>
      <c r="O21" s="15"/>
      <c r="P21" s="120"/>
      <c r="R21" s="220"/>
      <c r="S21" s="219"/>
      <c r="T21" s="219"/>
      <c r="U21" s="219"/>
      <c r="V21" s="219"/>
      <c r="W21" s="219"/>
      <c r="X21" s="224"/>
    </row>
    <row r="22" spans="1:24" s="2" customFormat="1" ht="12" customHeight="1" x14ac:dyDescent="0.2">
      <c r="A22" s="15"/>
      <c r="B22" s="214" t="s">
        <v>13</v>
      </c>
      <c r="C22" s="203" t="s">
        <v>120</v>
      </c>
      <c r="D22" s="176" t="s">
        <v>89</v>
      </c>
      <c r="E22" s="195" t="s">
        <v>90</v>
      </c>
      <c r="F22" s="175" t="s">
        <v>91</v>
      </c>
      <c r="G22" s="209" t="s">
        <v>83</v>
      </c>
      <c r="H22" s="191"/>
      <c r="J22" s="21"/>
      <c r="M22" s="12"/>
      <c r="O22" s="18"/>
      <c r="P22" s="120"/>
      <c r="R22" s="225"/>
      <c r="S22" s="219"/>
      <c r="T22" s="219"/>
      <c r="U22" s="219"/>
      <c r="V22" s="219"/>
      <c r="W22" s="219"/>
      <c r="X22" s="221"/>
    </row>
    <row r="23" spans="1:24" s="2" customFormat="1" x14ac:dyDescent="0.2">
      <c r="A23" s="142"/>
      <c r="B23" s="213" t="s">
        <v>101</v>
      </c>
      <c r="C23" s="203" t="s">
        <v>116</v>
      </c>
      <c r="D23" s="176" t="s">
        <v>104</v>
      </c>
      <c r="E23" s="119" t="s">
        <v>115</v>
      </c>
      <c r="F23" s="175" t="s">
        <v>114</v>
      </c>
      <c r="G23" s="207" t="s">
        <v>113</v>
      </c>
      <c r="H23" s="191"/>
      <c r="J23" s="21"/>
      <c r="K23" s="17"/>
      <c r="L23" s="188"/>
      <c r="M23" s="428"/>
      <c r="N23" s="426"/>
      <c r="O23" s="18"/>
      <c r="P23" s="120"/>
    </row>
    <row r="24" spans="1:24" s="2" customFormat="1" x14ac:dyDescent="0.2">
      <c r="A24" s="142"/>
      <c r="B24" s="214" t="s">
        <v>13</v>
      </c>
      <c r="C24" s="203" t="s">
        <v>117</v>
      </c>
      <c r="D24" s="176" t="s">
        <v>92</v>
      </c>
      <c r="E24" s="119" t="s">
        <v>93</v>
      </c>
      <c r="F24" s="175" t="s">
        <v>94</v>
      </c>
      <c r="G24" s="207" t="s">
        <v>95</v>
      </c>
      <c r="H24" s="191"/>
      <c r="J24" s="21"/>
      <c r="K24" s="17"/>
      <c r="L24" s="188"/>
      <c r="M24" s="18"/>
      <c r="N24" s="183"/>
      <c r="O24" s="18"/>
      <c r="P24" s="120"/>
    </row>
    <row r="25" spans="1:24" s="2" customFormat="1" x14ac:dyDescent="0.2">
      <c r="A25" s="142"/>
      <c r="B25" s="213" t="s">
        <v>74</v>
      </c>
      <c r="C25" s="203" t="s">
        <v>147</v>
      </c>
      <c r="D25" s="176" t="s">
        <v>148</v>
      </c>
      <c r="E25" s="119" t="s">
        <v>149</v>
      </c>
      <c r="F25" s="175" t="s">
        <v>151</v>
      </c>
      <c r="G25" s="207" t="s">
        <v>150</v>
      </c>
      <c r="H25" s="191"/>
      <c r="J25" s="21"/>
      <c r="K25" s="17"/>
      <c r="L25" s="188"/>
      <c r="M25" s="18"/>
      <c r="N25" s="183"/>
      <c r="O25" s="18"/>
      <c r="P25" s="120"/>
    </row>
    <row r="26" spans="1:24" s="2" customFormat="1" x14ac:dyDescent="0.2">
      <c r="A26" s="142"/>
      <c r="B26" s="214" t="s">
        <v>13</v>
      </c>
      <c r="C26" s="203" t="s">
        <v>152</v>
      </c>
      <c r="D26" s="192" t="s">
        <v>153</v>
      </c>
      <c r="E26" s="196" t="s">
        <v>154</v>
      </c>
      <c r="F26" s="197" t="s">
        <v>155</v>
      </c>
      <c r="G26" s="216" t="s">
        <v>83</v>
      </c>
      <c r="H26" s="191"/>
      <c r="J26" s="21"/>
      <c r="K26" s="17"/>
      <c r="L26" s="188"/>
      <c r="M26" s="18"/>
      <c r="N26" s="183"/>
      <c r="O26" s="18"/>
      <c r="P26" s="120"/>
    </row>
    <row r="27" spans="1:24" s="2" customFormat="1" x14ac:dyDescent="0.2">
      <c r="A27" s="142"/>
      <c r="B27" s="213" t="s">
        <v>71</v>
      </c>
      <c r="C27" s="203" t="s">
        <v>132</v>
      </c>
      <c r="D27" s="176" t="s">
        <v>131</v>
      </c>
      <c r="E27" s="119" t="s">
        <v>104</v>
      </c>
      <c r="F27" s="175" t="s">
        <v>130</v>
      </c>
      <c r="G27" s="207" t="s">
        <v>129</v>
      </c>
      <c r="H27" s="191"/>
      <c r="J27" s="21"/>
      <c r="K27" s="17"/>
      <c r="L27" s="188"/>
      <c r="M27" s="18"/>
      <c r="N27" s="183"/>
      <c r="O27" s="18"/>
      <c r="P27" s="120"/>
    </row>
    <row r="28" spans="1:24" s="2" customFormat="1" x14ac:dyDescent="0.2">
      <c r="A28" s="142"/>
      <c r="B28" s="215" t="s">
        <v>72</v>
      </c>
      <c r="C28" s="204" t="s">
        <v>133</v>
      </c>
      <c r="D28" s="199" t="s">
        <v>134</v>
      </c>
      <c r="E28" s="200" t="s">
        <v>135</v>
      </c>
      <c r="F28" s="201" t="s">
        <v>136</v>
      </c>
      <c r="G28" s="210" t="s">
        <v>88</v>
      </c>
      <c r="H28" s="191"/>
      <c r="J28" s="21"/>
      <c r="K28" s="17"/>
      <c r="L28" s="188"/>
      <c r="M28" s="18"/>
      <c r="N28" s="183"/>
      <c r="O28" s="18"/>
      <c r="P28" s="120"/>
    </row>
    <row r="29" spans="1:24" x14ac:dyDescent="0.25">
      <c r="B29" s="13"/>
      <c r="C29" s="13"/>
      <c r="D29" s="21"/>
      <c r="E29" s="21"/>
      <c r="F29" s="23"/>
      <c r="G29" s="21"/>
      <c r="H29" s="13"/>
      <c r="I29" s="13"/>
      <c r="J29" s="21"/>
      <c r="K29" s="22"/>
      <c r="L29" s="13"/>
      <c r="M29" s="120"/>
      <c r="N29" s="141"/>
      <c r="O29" s="120"/>
      <c r="P29" s="120"/>
    </row>
    <row r="30" spans="1:24" x14ac:dyDescent="0.25">
      <c r="B30" s="110"/>
      <c r="C30" s="15" t="s">
        <v>43</v>
      </c>
      <c r="D30" s="2"/>
      <c r="E30" s="15"/>
      <c r="F30" s="15"/>
      <c r="G30" s="15"/>
      <c r="H30" s="15"/>
      <c r="I30" s="15"/>
      <c r="J30" s="15"/>
      <c r="K30" s="111"/>
    </row>
    <row r="31" spans="1:24" x14ac:dyDescent="0.25">
      <c r="B31" s="112" t="s">
        <v>44</v>
      </c>
      <c r="C31" s="113" t="s">
        <v>45</v>
      </c>
      <c r="D31" s="114" t="s">
        <v>18</v>
      </c>
      <c r="E31" s="115" t="s">
        <v>30</v>
      </c>
      <c r="F31" s="115" t="s">
        <v>31</v>
      </c>
      <c r="G31" s="115" t="s">
        <v>32</v>
      </c>
      <c r="H31" s="115" t="s">
        <v>34</v>
      </c>
      <c r="I31" s="115" t="s">
        <v>35</v>
      </c>
      <c r="J31" s="115" t="s">
        <v>36</v>
      </c>
      <c r="K31" s="117" t="s">
        <v>37</v>
      </c>
    </row>
    <row r="32" spans="1:24" x14ac:dyDescent="0.25">
      <c r="B32" s="118" t="s">
        <v>46</v>
      </c>
      <c r="C32" s="119" t="s">
        <v>47</v>
      </c>
      <c r="D32" s="120" t="s">
        <v>13</v>
      </c>
      <c r="E32" s="121" t="s">
        <v>48</v>
      </c>
      <c r="F32" s="121" t="s">
        <v>49</v>
      </c>
      <c r="G32" s="121" t="s">
        <v>50</v>
      </c>
      <c r="H32" s="121" t="s">
        <v>51</v>
      </c>
      <c r="I32" s="121" t="s">
        <v>48</v>
      </c>
      <c r="J32" s="121" t="s">
        <v>52</v>
      </c>
      <c r="K32" s="122" t="s">
        <v>53</v>
      </c>
    </row>
    <row r="33" spans="2:11" x14ac:dyDescent="0.25">
      <c r="B33" s="118" t="s">
        <v>54</v>
      </c>
      <c r="C33" s="123" t="s">
        <v>47</v>
      </c>
      <c r="D33" s="120" t="s">
        <v>13</v>
      </c>
      <c r="E33" s="121" t="s">
        <v>55</v>
      </c>
      <c r="F33" s="121" t="s">
        <v>56</v>
      </c>
      <c r="G33" s="121" t="s">
        <v>57</v>
      </c>
      <c r="H33" s="121" t="s">
        <v>58</v>
      </c>
      <c r="I33" s="121" t="s">
        <v>55</v>
      </c>
      <c r="J33" s="121" t="s">
        <v>59</v>
      </c>
      <c r="K33" s="122" t="s">
        <v>60</v>
      </c>
    </row>
    <row r="34" spans="2:11" x14ac:dyDescent="0.25">
      <c r="B34" s="124" t="s">
        <v>61</v>
      </c>
      <c r="C34" s="125" t="s">
        <v>47</v>
      </c>
      <c r="D34" s="126" t="s">
        <v>13</v>
      </c>
      <c r="E34" s="127" t="s">
        <v>62</v>
      </c>
      <c r="F34" s="127" t="s">
        <v>63</v>
      </c>
      <c r="G34" s="127" t="s">
        <v>64</v>
      </c>
      <c r="H34" s="127" t="s">
        <v>65</v>
      </c>
      <c r="I34" s="127" t="s">
        <v>62</v>
      </c>
      <c r="J34" s="127" t="s">
        <v>66</v>
      </c>
      <c r="K34" s="128" t="s">
        <v>67</v>
      </c>
    </row>
    <row r="37" spans="2:11" x14ac:dyDescent="0.25">
      <c r="B37" s="111" t="s">
        <v>303</v>
      </c>
    </row>
    <row r="38" spans="2:11" x14ac:dyDescent="0.25">
      <c r="B38" s="336"/>
      <c r="C38" s="321"/>
      <c r="D38" s="432" t="s">
        <v>304</v>
      </c>
      <c r="E38" s="434" t="s">
        <v>305</v>
      </c>
      <c r="F38" s="436" t="s">
        <v>306</v>
      </c>
    </row>
    <row r="39" spans="2:11" ht="23.25" customHeight="1" x14ac:dyDescent="0.25">
      <c r="B39" s="337" t="s">
        <v>69</v>
      </c>
      <c r="C39" s="335"/>
      <c r="D39" s="433"/>
      <c r="E39" s="435"/>
      <c r="F39" s="437"/>
    </row>
    <row r="40" spans="2:11" x14ac:dyDescent="0.25">
      <c r="B40" s="338" t="s">
        <v>307</v>
      </c>
      <c r="C40" s="321"/>
      <c r="D40" s="116" t="s">
        <v>308</v>
      </c>
      <c r="E40" s="339" t="s">
        <v>309</v>
      </c>
      <c r="F40" s="340" t="s">
        <v>310</v>
      </c>
    </row>
    <row r="41" spans="2:11" x14ac:dyDescent="0.25">
      <c r="B41" s="341" t="s">
        <v>311</v>
      </c>
      <c r="C41" s="335"/>
      <c r="D41" s="286" t="s">
        <v>308</v>
      </c>
      <c r="E41" s="342" t="s">
        <v>312</v>
      </c>
      <c r="F41" s="343" t="s">
        <v>67</v>
      </c>
    </row>
  </sheetData>
  <mergeCells count="6">
    <mergeCell ref="M19:N19"/>
    <mergeCell ref="M23:N23"/>
    <mergeCell ref="C9:G9"/>
    <mergeCell ref="D38:D39"/>
    <mergeCell ref="E38:E39"/>
    <mergeCell ref="F38:F39"/>
  </mergeCells>
  <phoneticPr fontId="5" type="noConversion"/>
  <conditionalFormatting sqref="F11:F28">
    <cfRule type="cellIs" dxfId="15" priority="1" stopIfTrue="1" operator="equal">
      <formula>"-"</formula>
    </cfRule>
  </conditionalFormatting>
  <conditionalFormatting sqref="G30:G34">
    <cfRule type="cellIs" dxfId="14" priority="8" stopIfTrue="1" operator="equal">
      <formula>"-"</formula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tabColor theme="8" tint="0.59999389629810485"/>
  </sheetPr>
  <dimension ref="A1:V140"/>
  <sheetViews>
    <sheetView showGridLines="0" zoomScale="110" zoomScaleNormal="110" workbookViewId="0">
      <pane ySplit="5" topLeftCell="A6" activePane="bottomLeft" state="frozen"/>
      <selection pane="bottomLeft" activeCell="G79" sqref="G79"/>
    </sheetView>
  </sheetViews>
  <sheetFormatPr defaultRowHeight="12.5" x14ac:dyDescent="0.25"/>
  <cols>
    <col min="1" max="1" width="29.453125" customWidth="1"/>
    <col min="2" max="2" width="8.81640625" customWidth="1"/>
    <col min="3" max="3" width="8.7265625" customWidth="1"/>
    <col min="4" max="4" width="4.6328125" style="2" customWidth="1"/>
    <col min="5" max="5" width="4.7265625" style="2" customWidth="1"/>
    <col min="6" max="6" width="5.81640625" style="13" bestFit="1" customWidth="1"/>
    <col min="7" max="7" width="4.81640625" style="2" bestFit="1" customWidth="1"/>
    <col min="8" max="8" width="4.6328125" style="2" customWidth="1"/>
    <col min="9" max="9" width="4.81640625" style="2" customWidth="1"/>
    <col min="10" max="10" width="5.26953125" style="2" customWidth="1"/>
    <col min="11" max="11" width="5.36328125" style="2" customWidth="1"/>
    <col min="12" max="12" width="4" style="2" customWidth="1"/>
    <col min="13" max="13" width="8.08984375" customWidth="1"/>
    <col min="14" max="14" width="4.36328125" customWidth="1"/>
    <col min="15" max="15" width="4.6328125" customWidth="1"/>
    <col min="16" max="16" width="4.08984375" customWidth="1"/>
    <col min="17" max="17" width="4.36328125" customWidth="1"/>
    <col min="18" max="18" width="4.26953125" customWidth="1"/>
    <col min="19" max="19" width="3.7265625" customWidth="1"/>
    <col min="20" max="20" width="4" customWidth="1"/>
    <col min="21" max="21" width="3.7265625" customWidth="1"/>
    <col min="22" max="22" width="4.81640625" customWidth="1"/>
  </cols>
  <sheetData>
    <row r="1" spans="1:22" ht="70.5" customHeight="1" x14ac:dyDescent="0.35">
      <c r="A1" s="1" t="s">
        <v>345</v>
      </c>
      <c r="B1" s="2"/>
      <c r="C1" s="3"/>
      <c r="D1" s="4"/>
      <c r="E1" s="5"/>
      <c r="G1" s="5"/>
      <c r="H1" s="5"/>
      <c r="I1" s="4"/>
      <c r="J1" s="4"/>
      <c r="K1" s="4"/>
      <c r="L1" s="13"/>
    </row>
    <row r="2" spans="1:22" ht="11.25" customHeight="1" x14ac:dyDescent="0.25">
      <c r="A2" s="79"/>
      <c r="B2" s="79"/>
      <c r="C2" s="79"/>
      <c r="D2" s="80"/>
      <c r="E2" s="81"/>
      <c r="F2" s="82"/>
      <c r="G2" s="240" t="s">
        <v>75</v>
      </c>
      <c r="H2" s="82"/>
      <c r="I2" s="82"/>
      <c r="J2" s="82"/>
      <c r="K2" s="81"/>
      <c r="L2" s="83"/>
      <c r="M2" s="235"/>
      <c r="N2" s="243"/>
      <c r="O2" s="243"/>
      <c r="P2" s="243"/>
      <c r="Q2" s="243"/>
      <c r="R2" s="243"/>
      <c r="S2" s="243"/>
      <c r="T2" s="243"/>
      <c r="U2" s="243"/>
      <c r="V2" s="244"/>
    </row>
    <row r="3" spans="1:22" ht="11.25" customHeight="1" x14ac:dyDescent="0.25">
      <c r="A3" s="84"/>
      <c r="B3" s="84"/>
      <c r="C3" s="84"/>
      <c r="D3" s="85" t="s">
        <v>30</v>
      </c>
      <c r="E3" s="87" t="s">
        <v>32</v>
      </c>
      <c r="F3" s="86" t="s">
        <v>31</v>
      </c>
      <c r="G3" s="87" t="s">
        <v>35</v>
      </c>
      <c r="H3" s="87" t="s">
        <v>34</v>
      </c>
      <c r="I3" s="87" t="s">
        <v>36</v>
      </c>
      <c r="J3" s="87" t="s">
        <v>37</v>
      </c>
      <c r="K3" s="86" t="s">
        <v>33</v>
      </c>
      <c r="L3" s="88" t="s">
        <v>38</v>
      </c>
      <c r="M3" s="236" t="s">
        <v>176</v>
      </c>
      <c r="N3" s="243"/>
      <c r="O3" s="243"/>
      <c r="P3" s="243"/>
      <c r="Q3" s="243"/>
      <c r="R3" s="243"/>
      <c r="S3" s="243"/>
      <c r="T3" s="243"/>
      <c r="U3" s="243"/>
      <c r="V3" s="244"/>
    </row>
    <row r="4" spans="1:22" ht="11.25" customHeight="1" x14ac:dyDescent="0.25">
      <c r="A4" s="89" t="s">
        <v>39</v>
      </c>
      <c r="B4" s="89" t="s">
        <v>40</v>
      </c>
      <c r="C4" s="89" t="s">
        <v>2</v>
      </c>
      <c r="D4" s="90" t="s">
        <v>41</v>
      </c>
      <c r="E4" s="91" t="s">
        <v>41</v>
      </c>
      <c r="F4" s="91" t="s">
        <v>41</v>
      </c>
      <c r="G4" s="91" t="s">
        <v>41</v>
      </c>
      <c r="H4" s="91" t="s">
        <v>41</v>
      </c>
      <c r="I4" s="91" t="s">
        <v>41</v>
      </c>
      <c r="J4" s="91" t="s">
        <v>41</v>
      </c>
      <c r="K4" s="90"/>
      <c r="L4" s="92"/>
      <c r="M4" s="237" t="s">
        <v>181</v>
      </c>
      <c r="N4" s="243"/>
      <c r="O4" s="245"/>
      <c r="P4" s="243"/>
      <c r="Q4" s="243"/>
      <c r="R4" s="245"/>
      <c r="S4" s="243"/>
      <c r="T4" s="245"/>
      <c r="U4" s="243"/>
      <c r="V4" s="244"/>
    </row>
    <row r="5" spans="1:22" ht="11.25" customHeight="1" x14ac:dyDescent="0.25">
      <c r="A5" s="93"/>
      <c r="B5" s="89" t="s">
        <v>14</v>
      </c>
      <c r="C5" s="84" t="s">
        <v>14</v>
      </c>
      <c r="D5" s="94" t="s">
        <v>13</v>
      </c>
      <c r="E5" s="90" t="s">
        <v>13</v>
      </c>
      <c r="F5" s="90" t="s">
        <v>13</v>
      </c>
      <c r="G5" s="90" t="s">
        <v>13</v>
      </c>
      <c r="H5" s="90" t="s">
        <v>13</v>
      </c>
      <c r="I5" s="90" t="s">
        <v>13</v>
      </c>
      <c r="J5" s="90" t="s">
        <v>13</v>
      </c>
      <c r="K5" s="90" t="s">
        <v>11</v>
      </c>
      <c r="L5" s="92" t="s">
        <v>11</v>
      </c>
      <c r="M5" s="238"/>
      <c r="N5" s="245"/>
      <c r="O5" s="245"/>
      <c r="P5" s="245"/>
      <c r="Q5" s="245"/>
      <c r="R5" s="245"/>
      <c r="S5" s="245"/>
      <c r="T5" s="245"/>
      <c r="U5" s="245"/>
      <c r="V5" s="244"/>
    </row>
    <row r="6" spans="1:22" ht="11.25" customHeight="1" x14ac:dyDescent="0.25">
      <c r="A6" s="105" t="s">
        <v>189</v>
      </c>
      <c r="B6" s="106">
        <v>17</v>
      </c>
      <c r="C6" s="95">
        <v>46038</v>
      </c>
      <c r="D6" s="96">
        <v>0.61</v>
      </c>
      <c r="E6" s="168" t="s">
        <v>226</v>
      </c>
      <c r="F6" s="97">
        <v>5.6000000000000001E-2</v>
      </c>
      <c r="G6" s="100">
        <v>0.14000000000000001</v>
      </c>
      <c r="H6" s="99">
        <v>1.7</v>
      </c>
      <c r="I6" s="100">
        <v>0.83</v>
      </c>
      <c r="J6" s="375">
        <v>14</v>
      </c>
      <c r="K6" s="98">
        <v>82</v>
      </c>
      <c r="L6" s="278">
        <v>5.9</v>
      </c>
      <c r="M6" s="98">
        <v>26016489</v>
      </c>
      <c r="N6" s="246"/>
      <c r="O6" s="247"/>
      <c r="P6" s="104"/>
      <c r="Q6" s="247"/>
      <c r="R6" s="247"/>
      <c r="S6" s="247"/>
      <c r="T6" s="247"/>
      <c r="U6" s="247"/>
      <c r="V6" s="241"/>
    </row>
    <row r="7" spans="1:22" ht="11.25" customHeight="1" x14ac:dyDescent="0.25">
      <c r="A7" s="12" t="s">
        <v>189</v>
      </c>
      <c r="B7" s="13">
        <v>17</v>
      </c>
      <c r="C7" s="101">
        <v>46066</v>
      </c>
      <c r="D7" s="230">
        <v>0.56999999999999995</v>
      </c>
      <c r="E7" s="102" t="s">
        <v>226</v>
      </c>
      <c r="F7" s="172">
        <v>9.8000000000000004E-2</v>
      </c>
      <c r="G7" s="246">
        <v>0.14000000000000001</v>
      </c>
      <c r="H7" s="247">
        <v>3</v>
      </c>
      <c r="I7" s="247">
        <v>1.2</v>
      </c>
      <c r="J7" s="247">
        <v>9.3000000000000007</v>
      </c>
      <c r="K7" s="103">
        <v>90</v>
      </c>
      <c r="L7" s="241">
        <v>9.3000000000000007</v>
      </c>
      <c r="M7" s="103">
        <v>26065602</v>
      </c>
      <c r="N7" s="104"/>
      <c r="O7" s="104"/>
      <c r="P7" s="104"/>
      <c r="Q7" s="104"/>
      <c r="R7" s="104"/>
      <c r="S7" s="104"/>
      <c r="T7" s="104"/>
      <c r="U7" s="104"/>
      <c r="V7" s="103"/>
    </row>
    <row r="8" spans="1:22" ht="11.25" customHeight="1" x14ac:dyDescent="0.25">
      <c r="A8" s="12" t="s">
        <v>189</v>
      </c>
      <c r="B8" s="13">
        <v>17</v>
      </c>
      <c r="C8" s="101">
        <v>46094</v>
      </c>
      <c r="D8" s="230">
        <v>0.46</v>
      </c>
      <c r="E8" s="102" t="s">
        <v>226</v>
      </c>
      <c r="F8" s="172">
        <v>3.5000000000000003E-2</v>
      </c>
      <c r="G8" s="376">
        <v>8.8999999999999996E-2</v>
      </c>
      <c r="H8" s="247">
        <v>1.5</v>
      </c>
      <c r="I8" s="246">
        <v>0.93</v>
      </c>
      <c r="J8" s="104">
        <v>10</v>
      </c>
      <c r="K8" s="103">
        <v>91</v>
      </c>
      <c r="L8" s="241">
        <v>7.7</v>
      </c>
      <c r="M8" s="103">
        <v>26110544</v>
      </c>
      <c r="N8" s="104"/>
      <c r="O8" s="104"/>
      <c r="P8" s="104"/>
      <c r="Q8" s="104"/>
      <c r="R8" s="104"/>
      <c r="S8" s="104"/>
      <c r="T8" s="104"/>
      <c r="U8" s="104"/>
      <c r="V8" s="103"/>
    </row>
    <row r="9" spans="1:22" ht="11.25" customHeight="1" x14ac:dyDescent="0.25">
      <c r="A9" s="12" t="s">
        <v>189</v>
      </c>
      <c r="B9" s="13">
        <v>17</v>
      </c>
      <c r="C9" s="101">
        <v>46129</v>
      </c>
      <c r="D9" s="230">
        <v>0.57999999999999996</v>
      </c>
      <c r="E9" s="102" t="s">
        <v>226</v>
      </c>
      <c r="F9" s="172">
        <v>0.09</v>
      </c>
      <c r="G9" s="376">
        <v>8.4000000000000005E-2</v>
      </c>
      <c r="H9" s="247">
        <v>1.7</v>
      </c>
      <c r="I9" s="247">
        <v>1</v>
      </c>
      <c r="J9" s="247">
        <v>9.1999999999999993</v>
      </c>
      <c r="K9" s="103">
        <v>85</v>
      </c>
      <c r="L9" s="241">
        <v>8.5</v>
      </c>
      <c r="M9" s="103">
        <v>26171336</v>
      </c>
      <c r="N9" s="104"/>
      <c r="O9" s="104"/>
      <c r="P9" s="104"/>
      <c r="Q9" s="104"/>
      <c r="R9" s="104"/>
      <c r="S9" s="104"/>
      <c r="T9" s="104"/>
      <c r="U9" s="104"/>
      <c r="V9" s="103"/>
    </row>
    <row r="10" spans="1:22" ht="11.25" customHeight="1" x14ac:dyDescent="0.25">
      <c r="A10" s="12" t="s">
        <v>189</v>
      </c>
      <c r="B10" s="13">
        <v>17</v>
      </c>
      <c r="C10" s="101">
        <v>46154</v>
      </c>
      <c r="D10" s="230">
        <v>0.6</v>
      </c>
      <c r="E10" s="102" t="s">
        <v>226</v>
      </c>
      <c r="F10" s="230">
        <v>0.14000000000000001</v>
      </c>
      <c r="G10" s="246">
        <v>0.18</v>
      </c>
      <c r="H10" s="247">
        <v>2.4</v>
      </c>
      <c r="I10" s="246">
        <v>0.64</v>
      </c>
      <c r="J10" s="247">
        <v>6.7</v>
      </c>
      <c r="K10" s="103">
        <v>32</v>
      </c>
      <c r="L10" s="241">
        <v>7.4</v>
      </c>
      <c r="M10" s="103">
        <v>26212910</v>
      </c>
      <c r="N10" s="104"/>
      <c r="O10" s="104"/>
      <c r="P10" s="104"/>
      <c r="Q10" s="104"/>
      <c r="R10" s="104"/>
      <c r="S10" s="104"/>
      <c r="T10" s="104"/>
      <c r="U10" s="104"/>
      <c r="V10" s="103"/>
    </row>
    <row r="11" spans="1:22" s="2" customFormat="1" ht="11.25" customHeight="1" x14ac:dyDescent="0.2">
      <c r="A11" s="12" t="s">
        <v>189</v>
      </c>
      <c r="B11" s="13">
        <v>17</v>
      </c>
      <c r="C11" s="101">
        <v>46191</v>
      </c>
      <c r="D11" s="172"/>
      <c r="E11" s="172"/>
      <c r="F11" s="172"/>
      <c r="G11" s="376"/>
      <c r="H11" s="376"/>
      <c r="I11" s="376"/>
      <c r="J11" s="376"/>
      <c r="K11" s="415"/>
      <c r="L11" s="415"/>
      <c r="M11" s="103">
        <v>26286209</v>
      </c>
      <c r="N11" s="104"/>
      <c r="O11" s="104"/>
      <c r="P11" s="104"/>
      <c r="Q11" s="104"/>
      <c r="R11" s="104"/>
      <c r="S11" s="104"/>
      <c r="T11" s="104"/>
      <c r="U11" s="104"/>
      <c r="V11" s="103"/>
    </row>
    <row r="12" spans="1:22" s="2" customFormat="1" ht="11.25" customHeight="1" x14ac:dyDescent="0.2">
      <c r="A12" s="12" t="s">
        <v>189</v>
      </c>
      <c r="B12" s="13">
        <v>17</v>
      </c>
      <c r="C12" s="101">
        <v>46219</v>
      </c>
      <c r="D12" s="171">
        <v>1</v>
      </c>
      <c r="E12" s="102" t="s">
        <v>226</v>
      </c>
      <c r="F12" s="230">
        <v>0.11</v>
      </c>
      <c r="G12" s="246">
        <v>0.17</v>
      </c>
      <c r="H12" s="247">
        <v>1.7</v>
      </c>
      <c r="I12" s="247">
        <v>1.1000000000000001</v>
      </c>
      <c r="J12" s="247">
        <v>9.5</v>
      </c>
      <c r="K12" s="103">
        <v>55</v>
      </c>
      <c r="L12" s="241">
        <v>9.6</v>
      </c>
      <c r="M12" s="103">
        <v>26333445</v>
      </c>
      <c r="N12" s="104"/>
      <c r="O12" s="104"/>
      <c r="P12" s="104"/>
      <c r="Q12" s="104"/>
      <c r="R12" s="104"/>
      <c r="S12" s="104"/>
      <c r="T12" s="104"/>
      <c r="U12" s="104"/>
      <c r="V12" s="103"/>
    </row>
    <row r="13" spans="1:22" s="2" customFormat="1" ht="11.25" customHeight="1" x14ac:dyDescent="0.2">
      <c r="A13" s="12" t="s">
        <v>189</v>
      </c>
      <c r="B13" s="13">
        <v>17</v>
      </c>
      <c r="C13" s="101">
        <v>46246</v>
      </c>
      <c r="D13" s="230">
        <v>0.78</v>
      </c>
      <c r="E13" s="102" t="s">
        <v>226</v>
      </c>
      <c r="F13" s="230">
        <v>0.23</v>
      </c>
      <c r="G13" s="246">
        <v>0.17</v>
      </c>
      <c r="H13" s="247">
        <v>2</v>
      </c>
      <c r="I13" s="247">
        <v>1</v>
      </c>
      <c r="J13" s="247">
        <v>8.4</v>
      </c>
      <c r="K13" s="103">
        <v>52</v>
      </c>
      <c r="L13" s="103">
        <v>10</v>
      </c>
      <c r="M13" s="103">
        <v>26360676</v>
      </c>
      <c r="N13" s="104"/>
      <c r="O13" s="104"/>
      <c r="P13" s="104"/>
      <c r="Q13" s="104"/>
      <c r="R13" s="104"/>
      <c r="S13" s="104"/>
      <c r="T13" s="104"/>
      <c r="U13" s="104"/>
      <c r="V13" s="103"/>
    </row>
    <row r="14" spans="1:22" s="2" customFormat="1" ht="11.25" customHeight="1" x14ac:dyDescent="0.2">
      <c r="A14" s="12" t="s">
        <v>189</v>
      </c>
      <c r="B14" s="13">
        <v>17</v>
      </c>
      <c r="C14" s="101">
        <v>46279</v>
      </c>
      <c r="D14" s="230">
        <v>0.74</v>
      </c>
      <c r="E14" s="102" t="s">
        <v>226</v>
      </c>
      <c r="F14" s="230">
        <v>0.22</v>
      </c>
      <c r="G14" s="246">
        <v>0.14000000000000001</v>
      </c>
      <c r="H14" s="247">
        <v>1.7</v>
      </c>
      <c r="I14" s="247">
        <v>1.1000000000000001</v>
      </c>
      <c r="J14" s="247">
        <v>7</v>
      </c>
      <c r="K14" s="103">
        <v>50</v>
      </c>
      <c r="L14" s="241">
        <v>8.6999999999999993</v>
      </c>
      <c r="M14" s="103">
        <v>26425573</v>
      </c>
      <c r="N14" s="104"/>
      <c r="O14" s="104"/>
      <c r="P14" s="104"/>
      <c r="Q14" s="104"/>
      <c r="R14" s="104"/>
      <c r="S14" s="104"/>
      <c r="T14" s="104"/>
      <c r="U14" s="104"/>
      <c r="V14" s="103"/>
    </row>
    <row r="15" spans="1:22" s="2" customFormat="1" ht="11.25" customHeight="1" x14ac:dyDescent="0.2">
      <c r="A15" s="12" t="s">
        <v>189</v>
      </c>
      <c r="B15" s="13">
        <v>17</v>
      </c>
      <c r="C15" s="101" t="s">
        <v>339</v>
      </c>
      <c r="D15" s="102" t="s">
        <v>14</v>
      </c>
      <c r="E15" s="102" t="s">
        <v>14</v>
      </c>
      <c r="F15" s="102" t="s">
        <v>14</v>
      </c>
      <c r="G15" s="104" t="s">
        <v>14</v>
      </c>
      <c r="H15" s="104" t="s">
        <v>14</v>
      </c>
      <c r="I15" s="104" t="s">
        <v>14</v>
      </c>
      <c r="J15" s="104" t="s">
        <v>14</v>
      </c>
      <c r="K15" s="103" t="s">
        <v>14</v>
      </c>
      <c r="L15" s="103" t="s">
        <v>14</v>
      </c>
      <c r="M15" s="103" t="s">
        <v>14</v>
      </c>
      <c r="N15" s="104"/>
      <c r="O15" s="104"/>
      <c r="P15" s="104"/>
      <c r="Q15" s="104"/>
      <c r="R15" s="104"/>
      <c r="S15" s="104"/>
      <c r="T15" s="104"/>
      <c r="U15" s="104"/>
      <c r="V15" s="103"/>
    </row>
    <row r="16" spans="1:22" s="2" customFormat="1" ht="11.25" customHeight="1" x14ac:dyDescent="0.2">
      <c r="A16" s="12" t="s">
        <v>189</v>
      </c>
      <c r="B16" s="13">
        <v>17</v>
      </c>
      <c r="C16" s="101" t="s">
        <v>340</v>
      </c>
      <c r="D16" s="102" t="s">
        <v>14</v>
      </c>
      <c r="E16" s="102" t="s">
        <v>14</v>
      </c>
      <c r="F16" s="102" t="s">
        <v>14</v>
      </c>
      <c r="G16" s="104" t="s">
        <v>14</v>
      </c>
      <c r="H16" s="104" t="s">
        <v>14</v>
      </c>
      <c r="I16" s="104" t="s">
        <v>14</v>
      </c>
      <c r="J16" s="104" t="s">
        <v>14</v>
      </c>
      <c r="K16" s="103" t="s">
        <v>14</v>
      </c>
      <c r="L16" s="103" t="s">
        <v>14</v>
      </c>
      <c r="M16" s="103" t="s">
        <v>14</v>
      </c>
      <c r="N16" s="104"/>
      <c r="O16" s="104"/>
      <c r="P16" s="104"/>
      <c r="Q16" s="104"/>
      <c r="R16" s="104"/>
      <c r="S16" s="104"/>
      <c r="T16" s="104"/>
      <c r="U16" s="104"/>
      <c r="V16" s="103"/>
    </row>
    <row r="17" spans="1:22" s="2" customFormat="1" ht="11.25" customHeight="1" x14ac:dyDescent="0.2">
      <c r="A17" s="12" t="s">
        <v>189</v>
      </c>
      <c r="B17" s="13">
        <v>17</v>
      </c>
      <c r="C17" s="101" t="s">
        <v>29</v>
      </c>
      <c r="D17" s="102" t="s">
        <v>14</v>
      </c>
      <c r="E17" s="102" t="s">
        <v>14</v>
      </c>
      <c r="F17" s="102" t="s">
        <v>14</v>
      </c>
      <c r="G17" s="104" t="s">
        <v>14</v>
      </c>
      <c r="H17" s="104" t="s">
        <v>14</v>
      </c>
      <c r="I17" s="104" t="s">
        <v>14</v>
      </c>
      <c r="J17" s="104" t="s">
        <v>14</v>
      </c>
      <c r="K17" s="103" t="s">
        <v>14</v>
      </c>
      <c r="L17" s="103" t="s">
        <v>14</v>
      </c>
      <c r="M17" s="103" t="s">
        <v>14</v>
      </c>
      <c r="N17" s="104"/>
      <c r="O17" s="104"/>
      <c r="P17" s="104"/>
      <c r="Q17" s="104"/>
      <c r="R17" s="104"/>
      <c r="S17" s="104"/>
      <c r="T17" s="104"/>
      <c r="U17" s="104"/>
      <c r="V17" s="103"/>
    </row>
    <row r="18" spans="1:22" s="2" customFormat="1" ht="11.25" customHeight="1" x14ac:dyDescent="0.2">
      <c r="A18" s="226" t="s">
        <v>358</v>
      </c>
      <c r="B18" s="227" t="s">
        <v>359</v>
      </c>
      <c r="C18" s="95">
        <v>46094</v>
      </c>
      <c r="D18" s="96">
        <v>0.76</v>
      </c>
      <c r="E18" s="168" t="s">
        <v>226</v>
      </c>
      <c r="F18" s="97">
        <v>2.1999999999999999E-2</v>
      </c>
      <c r="G18" s="378">
        <v>9.6000000000000002E-2</v>
      </c>
      <c r="H18" s="99">
        <v>1.2</v>
      </c>
      <c r="I18" s="100">
        <v>0.8</v>
      </c>
      <c r="J18" s="99">
        <v>1.5</v>
      </c>
      <c r="K18" s="98">
        <v>84</v>
      </c>
      <c r="L18" s="278">
        <v>8.5</v>
      </c>
      <c r="M18" s="98">
        <v>26110527</v>
      </c>
      <c r="N18" s="242"/>
      <c r="O18" s="103"/>
      <c r="P18" s="103"/>
      <c r="Q18" s="241"/>
      <c r="R18" s="241"/>
      <c r="S18" s="241"/>
      <c r="T18" s="241"/>
      <c r="U18" s="241"/>
      <c r="V18" s="241"/>
    </row>
    <row r="19" spans="1:22" s="2" customFormat="1" ht="11.25" customHeight="1" x14ac:dyDescent="0.2">
      <c r="A19" s="232" t="s">
        <v>358</v>
      </c>
      <c r="B19" s="143" t="s">
        <v>359</v>
      </c>
      <c r="C19" s="101">
        <v>46129</v>
      </c>
      <c r="D19" s="171">
        <v>1</v>
      </c>
      <c r="E19" s="102" t="s">
        <v>226</v>
      </c>
      <c r="F19" s="172">
        <v>3.6999999999999998E-2</v>
      </c>
      <c r="G19" s="376">
        <v>6.7000000000000004E-2</v>
      </c>
      <c r="H19" s="247">
        <v>1.1000000000000001</v>
      </c>
      <c r="I19" s="246">
        <v>0.76</v>
      </c>
      <c r="J19" s="247">
        <v>1.5</v>
      </c>
      <c r="K19" s="103">
        <v>78</v>
      </c>
      <c r="L19" s="241">
        <v>8.6999999999999993</v>
      </c>
      <c r="M19" s="103">
        <v>26168843</v>
      </c>
      <c r="N19" s="103"/>
      <c r="O19" s="103"/>
      <c r="P19" s="103"/>
      <c r="Q19" s="103"/>
      <c r="R19" s="103"/>
      <c r="S19" s="103"/>
      <c r="T19" s="103"/>
      <c r="U19" s="103"/>
      <c r="V19" s="103"/>
    </row>
    <row r="20" spans="1:22" s="2" customFormat="1" ht="11.25" customHeight="1" x14ac:dyDescent="0.2">
      <c r="A20" s="232" t="s">
        <v>358</v>
      </c>
      <c r="B20" s="143" t="s">
        <v>359</v>
      </c>
      <c r="C20" s="101">
        <v>46154</v>
      </c>
      <c r="D20" s="171">
        <v>1.2</v>
      </c>
      <c r="E20" s="102" t="s">
        <v>226</v>
      </c>
      <c r="F20" s="172">
        <v>8.4000000000000005E-2</v>
      </c>
      <c r="G20" s="376">
        <v>9.7000000000000003E-2</v>
      </c>
      <c r="H20" s="247">
        <v>1.8</v>
      </c>
      <c r="I20" s="246">
        <v>0.71</v>
      </c>
      <c r="J20" s="247">
        <v>2.5</v>
      </c>
      <c r="K20" s="103">
        <v>58</v>
      </c>
      <c r="L20" s="241">
        <v>7.5</v>
      </c>
      <c r="M20" s="103">
        <v>26212908</v>
      </c>
      <c r="N20" s="103"/>
      <c r="O20" s="103"/>
      <c r="P20" s="103"/>
      <c r="Q20" s="103"/>
      <c r="R20" s="103"/>
      <c r="S20" s="103"/>
      <c r="T20" s="103"/>
      <c r="U20" s="103"/>
      <c r="V20" s="103"/>
    </row>
    <row r="21" spans="1:22" s="2" customFormat="1" ht="11.25" customHeight="1" x14ac:dyDescent="0.2">
      <c r="A21" s="232" t="s">
        <v>358</v>
      </c>
      <c r="B21" s="143" t="s">
        <v>359</v>
      </c>
      <c r="C21" s="101">
        <v>46191</v>
      </c>
      <c r="D21" s="171">
        <v>1.9</v>
      </c>
      <c r="E21" s="102" t="s">
        <v>226</v>
      </c>
      <c r="F21" s="172">
        <v>4.4999999999999998E-2</v>
      </c>
      <c r="G21" s="376">
        <v>6.4000000000000001E-2</v>
      </c>
      <c r="H21" s="246">
        <v>0.98</v>
      </c>
      <c r="I21" s="246">
        <v>0.76</v>
      </c>
      <c r="J21" s="247">
        <v>1.8</v>
      </c>
      <c r="K21" s="103">
        <v>71</v>
      </c>
      <c r="L21" s="241">
        <v>8</v>
      </c>
      <c r="M21" s="103">
        <v>26286289</v>
      </c>
      <c r="N21" s="103"/>
      <c r="O21" s="103"/>
      <c r="P21" s="103"/>
      <c r="Q21" s="103"/>
      <c r="R21" s="103"/>
      <c r="S21" s="103"/>
      <c r="T21" s="103"/>
      <c r="U21" s="103"/>
      <c r="V21" s="103"/>
    </row>
    <row r="22" spans="1:22" s="2" customFormat="1" ht="11.25" customHeight="1" x14ac:dyDescent="0.2">
      <c r="A22" s="232" t="s">
        <v>358</v>
      </c>
      <c r="B22" s="143" t="s">
        <v>359</v>
      </c>
      <c r="C22" s="101">
        <v>46219</v>
      </c>
      <c r="D22" s="171">
        <v>2.4</v>
      </c>
      <c r="E22" s="102" t="s">
        <v>226</v>
      </c>
      <c r="F22" s="172">
        <v>3.3000000000000002E-2</v>
      </c>
      <c r="G22" s="376">
        <v>7.3999999999999996E-2</v>
      </c>
      <c r="H22" s="246">
        <v>0.82</v>
      </c>
      <c r="I22" s="246">
        <v>0.66</v>
      </c>
      <c r="J22" s="247">
        <v>2</v>
      </c>
      <c r="K22" s="103">
        <v>81</v>
      </c>
      <c r="L22" s="241">
        <v>6.4</v>
      </c>
      <c r="M22" s="103">
        <v>26333444</v>
      </c>
      <c r="N22" s="103"/>
      <c r="O22" s="103"/>
      <c r="P22" s="103"/>
      <c r="Q22" s="103"/>
      <c r="R22" s="103"/>
      <c r="S22" s="103"/>
      <c r="T22" s="103"/>
      <c r="U22" s="103"/>
      <c r="V22" s="103"/>
    </row>
    <row r="23" spans="1:22" s="2" customFormat="1" ht="11.25" customHeight="1" x14ac:dyDescent="0.2">
      <c r="A23" s="232" t="s">
        <v>358</v>
      </c>
      <c r="B23" s="143" t="s">
        <v>359</v>
      </c>
      <c r="C23" s="101">
        <v>46246</v>
      </c>
      <c r="D23" s="171">
        <v>1.9</v>
      </c>
      <c r="E23" s="102" t="s">
        <v>226</v>
      </c>
      <c r="F23" s="172">
        <v>5.7000000000000002E-2</v>
      </c>
      <c r="G23" s="376">
        <v>0.08</v>
      </c>
      <c r="H23" s="247">
        <v>1.1000000000000001</v>
      </c>
      <c r="I23" s="246">
        <v>0.69</v>
      </c>
      <c r="J23" s="247">
        <v>3</v>
      </c>
      <c r="K23" s="103">
        <v>76</v>
      </c>
      <c r="L23" s="241">
        <v>7.1</v>
      </c>
      <c r="M23" s="103">
        <v>26360677</v>
      </c>
      <c r="N23" s="103"/>
      <c r="O23" s="103"/>
      <c r="P23" s="103"/>
      <c r="Q23" s="103"/>
      <c r="R23" s="103"/>
      <c r="S23" s="103"/>
      <c r="T23" s="103"/>
      <c r="U23" s="103"/>
      <c r="V23" s="103"/>
    </row>
    <row r="24" spans="1:22" s="2" customFormat="1" ht="11.25" customHeight="1" x14ac:dyDescent="0.2">
      <c r="A24" s="232" t="s">
        <v>358</v>
      </c>
      <c r="B24" s="143" t="s">
        <v>359</v>
      </c>
      <c r="C24" s="101">
        <v>46279</v>
      </c>
      <c r="D24" s="171">
        <v>1.8</v>
      </c>
      <c r="E24" s="102" t="s">
        <v>226</v>
      </c>
      <c r="F24" s="172">
        <v>4.4999999999999998E-2</v>
      </c>
      <c r="G24" s="104" t="s">
        <v>390</v>
      </c>
      <c r="H24" s="246">
        <v>0.78</v>
      </c>
      <c r="I24" s="246">
        <v>0.7</v>
      </c>
      <c r="J24" s="247">
        <v>3</v>
      </c>
      <c r="K24" s="103">
        <v>68</v>
      </c>
      <c r="L24" s="241">
        <v>5.7</v>
      </c>
      <c r="M24" s="103">
        <v>26425574</v>
      </c>
      <c r="N24" s="242"/>
      <c r="O24" s="103"/>
      <c r="P24" s="103"/>
      <c r="Q24" s="241"/>
      <c r="R24" s="241"/>
      <c r="S24" s="241"/>
      <c r="T24" s="241"/>
      <c r="U24" s="241"/>
      <c r="V24" s="241"/>
    </row>
    <row r="25" spans="1:22" s="2" customFormat="1" ht="11.25" customHeight="1" x14ac:dyDescent="0.2">
      <c r="A25" s="232" t="s">
        <v>358</v>
      </c>
      <c r="B25" s="143" t="s">
        <v>359</v>
      </c>
      <c r="C25" s="101" t="s">
        <v>339</v>
      </c>
      <c r="D25" s="102" t="s">
        <v>14</v>
      </c>
      <c r="E25" s="102" t="s">
        <v>14</v>
      </c>
      <c r="F25" s="102" t="s">
        <v>14</v>
      </c>
      <c r="G25" s="104" t="s">
        <v>14</v>
      </c>
      <c r="H25" s="104" t="s">
        <v>14</v>
      </c>
      <c r="I25" s="104" t="s">
        <v>14</v>
      </c>
      <c r="J25" s="104" t="s">
        <v>14</v>
      </c>
      <c r="K25" s="103" t="s">
        <v>14</v>
      </c>
      <c r="L25" s="103" t="s">
        <v>14</v>
      </c>
      <c r="M25" s="103" t="s">
        <v>14</v>
      </c>
      <c r="N25" s="103"/>
      <c r="O25" s="103"/>
      <c r="P25" s="103"/>
      <c r="Q25" s="103"/>
      <c r="R25" s="103"/>
      <c r="S25" s="103"/>
      <c r="T25" s="103"/>
      <c r="U25" s="103"/>
      <c r="V25" s="103"/>
    </row>
    <row r="26" spans="1:22" s="2" customFormat="1" ht="11.25" customHeight="1" x14ac:dyDescent="0.2">
      <c r="A26" s="232" t="s">
        <v>358</v>
      </c>
      <c r="B26" s="143" t="s">
        <v>359</v>
      </c>
      <c r="C26" s="101" t="s">
        <v>340</v>
      </c>
      <c r="D26" s="102" t="s">
        <v>14</v>
      </c>
      <c r="E26" s="102" t="s">
        <v>14</v>
      </c>
      <c r="F26" s="102" t="s">
        <v>14</v>
      </c>
      <c r="G26" s="104" t="s">
        <v>14</v>
      </c>
      <c r="H26" s="104" t="s">
        <v>14</v>
      </c>
      <c r="I26" s="104" t="s">
        <v>14</v>
      </c>
      <c r="J26" s="104" t="s">
        <v>14</v>
      </c>
      <c r="K26" s="103" t="s">
        <v>14</v>
      </c>
      <c r="L26" s="103" t="s">
        <v>14</v>
      </c>
      <c r="M26" s="103" t="s">
        <v>14</v>
      </c>
      <c r="N26" s="103"/>
      <c r="O26" s="103"/>
      <c r="P26" s="103"/>
      <c r="Q26" s="103"/>
      <c r="R26" s="103"/>
      <c r="S26" s="103"/>
      <c r="T26" s="103"/>
      <c r="U26" s="103"/>
      <c r="V26" s="103"/>
    </row>
    <row r="27" spans="1:22" s="2" customFormat="1" ht="11.25" customHeight="1" x14ac:dyDescent="0.2">
      <c r="A27" s="232" t="s">
        <v>358</v>
      </c>
      <c r="B27" s="143" t="s">
        <v>359</v>
      </c>
      <c r="C27" s="101" t="s">
        <v>29</v>
      </c>
      <c r="D27" s="102" t="s">
        <v>14</v>
      </c>
      <c r="E27" s="102" t="s">
        <v>14</v>
      </c>
      <c r="F27" s="102" t="s">
        <v>14</v>
      </c>
      <c r="G27" s="104" t="s">
        <v>14</v>
      </c>
      <c r="H27" s="104" t="s">
        <v>14</v>
      </c>
      <c r="I27" s="104" t="s">
        <v>14</v>
      </c>
      <c r="J27" s="104" t="s">
        <v>14</v>
      </c>
      <c r="K27" s="103" t="s">
        <v>14</v>
      </c>
      <c r="L27" s="103" t="s">
        <v>14</v>
      </c>
      <c r="M27" s="103" t="s">
        <v>14</v>
      </c>
      <c r="N27" s="103"/>
      <c r="O27" s="103"/>
      <c r="P27" s="103"/>
      <c r="Q27" s="103"/>
      <c r="R27" s="103"/>
      <c r="S27" s="103"/>
      <c r="T27" s="103"/>
      <c r="U27" s="103"/>
      <c r="V27" s="103"/>
    </row>
    <row r="28" spans="1:22" s="2" customFormat="1" ht="11.25" customHeight="1" x14ac:dyDescent="0.2">
      <c r="A28" s="105" t="s">
        <v>190</v>
      </c>
      <c r="B28" s="106">
        <v>20</v>
      </c>
      <c r="C28" s="95">
        <v>46038</v>
      </c>
      <c r="D28" s="96">
        <v>0.88</v>
      </c>
      <c r="E28" s="168" t="s">
        <v>226</v>
      </c>
      <c r="F28" s="97">
        <v>5.7000000000000002E-2</v>
      </c>
      <c r="G28" s="100">
        <v>0.16</v>
      </c>
      <c r="H28" s="99">
        <v>1.7</v>
      </c>
      <c r="I28" s="99">
        <v>1.1000000000000001</v>
      </c>
      <c r="J28" s="99">
        <v>2.4</v>
      </c>
      <c r="K28" s="98">
        <v>94</v>
      </c>
      <c r="L28" s="278">
        <v>6.6</v>
      </c>
      <c r="M28" s="98">
        <v>26016487</v>
      </c>
      <c r="N28" s="103"/>
      <c r="O28" s="103"/>
      <c r="P28" s="103"/>
      <c r="Q28" s="103"/>
      <c r="R28" s="103"/>
      <c r="S28" s="103"/>
      <c r="T28" s="103"/>
      <c r="U28" s="103"/>
      <c r="V28" s="103"/>
    </row>
    <row r="29" spans="1:22" s="2" customFormat="1" ht="11.25" customHeight="1" x14ac:dyDescent="0.2">
      <c r="A29" s="12" t="s">
        <v>190</v>
      </c>
      <c r="B29" s="13">
        <v>20</v>
      </c>
      <c r="C29" s="101">
        <v>46066</v>
      </c>
      <c r="D29" s="171">
        <v>1</v>
      </c>
      <c r="E29" s="102" t="s">
        <v>226</v>
      </c>
      <c r="F29" s="172">
        <v>3.7999999999999999E-2</v>
      </c>
      <c r="G29" s="376">
        <v>9.8000000000000004E-2</v>
      </c>
      <c r="H29" s="247">
        <v>1.9</v>
      </c>
      <c r="I29" s="246">
        <v>0.89</v>
      </c>
      <c r="J29" s="247">
        <v>1.9</v>
      </c>
      <c r="K29" s="103">
        <v>97</v>
      </c>
      <c r="L29" s="241">
        <v>8.5</v>
      </c>
      <c r="M29" s="103">
        <v>26065600</v>
      </c>
      <c r="N29" s="103"/>
      <c r="O29" s="103"/>
      <c r="P29" s="103"/>
      <c r="Q29" s="103"/>
      <c r="R29" s="103"/>
      <c r="S29" s="103"/>
      <c r="T29" s="103"/>
      <c r="U29" s="103"/>
      <c r="V29" s="103"/>
    </row>
    <row r="30" spans="1:22" s="2" customFormat="1" ht="11.25" customHeight="1" x14ac:dyDescent="0.2">
      <c r="A30" s="12" t="s">
        <v>190</v>
      </c>
      <c r="B30" s="13">
        <v>20</v>
      </c>
      <c r="C30" s="101">
        <v>46094</v>
      </c>
      <c r="D30" s="230">
        <v>0.74</v>
      </c>
      <c r="E30" s="102" t="s">
        <v>226</v>
      </c>
      <c r="F30" s="172">
        <v>2.5000000000000001E-2</v>
      </c>
      <c r="G30" s="246">
        <v>0.11</v>
      </c>
      <c r="H30" s="247">
        <v>1.3</v>
      </c>
      <c r="I30" s="246">
        <v>0.81</v>
      </c>
      <c r="J30" s="247">
        <v>1.9</v>
      </c>
      <c r="K30" s="103">
        <v>85</v>
      </c>
      <c r="L30" s="241">
        <v>8.8000000000000007</v>
      </c>
      <c r="M30" s="103">
        <v>26110525</v>
      </c>
    </row>
    <row r="31" spans="1:22" s="2" customFormat="1" ht="11.25" customHeight="1" x14ac:dyDescent="0.2">
      <c r="A31" s="12" t="s">
        <v>190</v>
      </c>
      <c r="B31" s="13">
        <v>20</v>
      </c>
      <c r="C31" s="101">
        <v>46129</v>
      </c>
      <c r="D31" s="171">
        <v>1</v>
      </c>
      <c r="E31" s="102" t="s">
        <v>226</v>
      </c>
      <c r="F31" s="172">
        <v>3.4000000000000002E-2</v>
      </c>
      <c r="G31" s="376">
        <v>7.3999999999999996E-2</v>
      </c>
      <c r="H31" s="247">
        <v>1.2</v>
      </c>
      <c r="I31" s="246">
        <v>0.84</v>
      </c>
      <c r="J31" s="247">
        <v>1.7</v>
      </c>
      <c r="K31" s="103">
        <v>79</v>
      </c>
      <c r="L31" s="241">
        <v>8.6999999999999993</v>
      </c>
      <c r="M31" s="103">
        <v>26168841</v>
      </c>
    </row>
    <row r="32" spans="1:22" s="2" customFormat="1" ht="11.25" customHeight="1" x14ac:dyDescent="0.2">
      <c r="A32" s="12" t="s">
        <v>190</v>
      </c>
      <c r="B32" s="13">
        <v>20</v>
      </c>
      <c r="C32" s="101">
        <v>46154</v>
      </c>
      <c r="D32" s="171">
        <v>1.3</v>
      </c>
      <c r="E32" s="102" t="s">
        <v>226</v>
      </c>
      <c r="F32" s="172">
        <v>8.6999999999999994E-2</v>
      </c>
      <c r="G32" s="246">
        <v>0.12</v>
      </c>
      <c r="H32" s="247">
        <v>1.8</v>
      </c>
      <c r="I32" s="246">
        <v>0.76</v>
      </c>
      <c r="J32" s="247">
        <v>3.4</v>
      </c>
      <c r="K32" s="103">
        <v>64</v>
      </c>
      <c r="L32" s="241">
        <v>7.5</v>
      </c>
      <c r="M32" s="103">
        <v>26212907</v>
      </c>
    </row>
    <row r="33" spans="1:22" s="2" customFormat="1" ht="11.25" customHeight="1" x14ac:dyDescent="0.2">
      <c r="A33" s="12" t="s">
        <v>190</v>
      </c>
      <c r="B33" s="13">
        <v>20</v>
      </c>
      <c r="C33" s="101">
        <v>46191</v>
      </c>
      <c r="D33" s="171">
        <v>1.8</v>
      </c>
      <c r="E33" s="102" t="s">
        <v>226</v>
      </c>
      <c r="F33" s="172">
        <v>5.0999999999999997E-2</v>
      </c>
      <c r="G33" s="376">
        <v>6.4000000000000001E-2</v>
      </c>
      <c r="H33" s="247">
        <v>1.2</v>
      </c>
      <c r="I33" s="246">
        <v>0.78</v>
      </c>
      <c r="J33" s="247">
        <v>2.6</v>
      </c>
      <c r="K33" s="103">
        <v>72</v>
      </c>
      <c r="L33" s="241">
        <v>7.5</v>
      </c>
      <c r="M33" s="103">
        <v>26286206</v>
      </c>
    </row>
    <row r="34" spans="1:22" s="2" customFormat="1" ht="11.25" customHeight="1" x14ac:dyDescent="0.2">
      <c r="A34" s="12" t="s">
        <v>190</v>
      </c>
      <c r="B34" s="13">
        <v>20</v>
      </c>
      <c r="C34" s="101">
        <v>46219</v>
      </c>
      <c r="D34" s="171">
        <v>2.2999999999999998</v>
      </c>
      <c r="E34" s="102" t="s">
        <v>226</v>
      </c>
      <c r="F34" s="172">
        <v>3.3000000000000002E-2</v>
      </c>
      <c r="G34" s="376">
        <v>7.1999999999999995E-2</v>
      </c>
      <c r="H34" s="246">
        <v>0.97</v>
      </c>
      <c r="I34" s="246">
        <v>0.75</v>
      </c>
      <c r="J34" s="247">
        <v>2.4</v>
      </c>
      <c r="K34" s="103">
        <v>76</v>
      </c>
      <c r="L34" s="241">
        <v>6.2</v>
      </c>
      <c r="M34" s="103">
        <v>26333442</v>
      </c>
    </row>
    <row r="35" spans="1:22" s="2" customFormat="1" ht="11.25" customHeight="1" x14ac:dyDescent="0.2">
      <c r="A35" s="12" t="s">
        <v>190</v>
      </c>
      <c r="B35" s="13">
        <v>20</v>
      </c>
      <c r="C35" s="101">
        <v>46246</v>
      </c>
      <c r="D35" s="171">
        <v>1.6</v>
      </c>
      <c r="E35" s="102" t="s">
        <v>226</v>
      </c>
      <c r="F35" s="172">
        <v>7.4999999999999997E-2</v>
      </c>
      <c r="G35" s="376">
        <v>8.4000000000000005E-2</v>
      </c>
      <c r="H35" s="247">
        <v>1.5</v>
      </c>
      <c r="I35" s="246">
        <v>0.79</v>
      </c>
      <c r="J35" s="247">
        <v>3.7</v>
      </c>
      <c r="K35" s="103">
        <v>74</v>
      </c>
      <c r="L35" s="241">
        <v>7</v>
      </c>
      <c r="M35" s="103">
        <v>26360679</v>
      </c>
    </row>
    <row r="36" spans="1:22" s="2" customFormat="1" ht="11.25" customHeight="1" x14ac:dyDescent="0.2">
      <c r="A36" s="12" t="s">
        <v>190</v>
      </c>
      <c r="B36" s="13">
        <v>20</v>
      </c>
      <c r="C36" s="101">
        <v>46279</v>
      </c>
      <c r="D36" s="171">
        <v>1.5</v>
      </c>
      <c r="E36" s="102" t="s">
        <v>226</v>
      </c>
      <c r="F36" s="172">
        <v>4.8000000000000001E-2</v>
      </c>
      <c r="G36" s="104" t="s">
        <v>390</v>
      </c>
      <c r="H36" s="247">
        <v>1.3</v>
      </c>
      <c r="I36" s="246">
        <v>0.77</v>
      </c>
      <c r="J36" s="247">
        <v>3.8</v>
      </c>
      <c r="K36" s="103">
        <v>62</v>
      </c>
      <c r="L36" s="241">
        <v>6.3</v>
      </c>
      <c r="M36" s="103">
        <v>26425576</v>
      </c>
    </row>
    <row r="37" spans="1:22" s="2" customFormat="1" ht="11.25" customHeight="1" x14ac:dyDescent="0.2">
      <c r="A37" s="12" t="s">
        <v>190</v>
      </c>
      <c r="B37" s="13">
        <v>20</v>
      </c>
      <c r="C37" s="101" t="s">
        <v>339</v>
      </c>
      <c r="D37" s="102" t="s">
        <v>14</v>
      </c>
      <c r="E37" s="102" t="s">
        <v>14</v>
      </c>
      <c r="F37" s="102" t="s">
        <v>14</v>
      </c>
      <c r="G37" s="104" t="s">
        <v>14</v>
      </c>
      <c r="H37" s="104" t="s">
        <v>14</v>
      </c>
      <c r="I37" s="104" t="s">
        <v>14</v>
      </c>
      <c r="J37" s="104" t="s">
        <v>14</v>
      </c>
      <c r="K37" s="103" t="s">
        <v>14</v>
      </c>
      <c r="L37" s="103" t="s">
        <v>14</v>
      </c>
      <c r="M37" s="103" t="s">
        <v>14</v>
      </c>
    </row>
    <row r="38" spans="1:22" s="2" customFormat="1" ht="11.25" customHeight="1" x14ac:dyDescent="0.2">
      <c r="A38" s="12" t="s">
        <v>190</v>
      </c>
      <c r="B38" s="13">
        <v>20</v>
      </c>
      <c r="C38" s="101" t="s">
        <v>340</v>
      </c>
      <c r="D38" s="102" t="s">
        <v>14</v>
      </c>
      <c r="E38" s="102" t="s">
        <v>14</v>
      </c>
      <c r="F38" s="102" t="s">
        <v>14</v>
      </c>
      <c r="G38" s="104" t="s">
        <v>14</v>
      </c>
      <c r="H38" s="104" t="s">
        <v>14</v>
      </c>
      <c r="I38" s="104" t="s">
        <v>14</v>
      </c>
      <c r="J38" s="104" t="s">
        <v>14</v>
      </c>
      <c r="K38" s="103" t="s">
        <v>14</v>
      </c>
      <c r="L38" s="103" t="s">
        <v>14</v>
      </c>
      <c r="M38" s="103" t="s">
        <v>14</v>
      </c>
    </row>
    <row r="39" spans="1:22" s="2" customFormat="1" ht="11.25" customHeight="1" x14ac:dyDescent="0.2">
      <c r="A39" s="12" t="s">
        <v>190</v>
      </c>
      <c r="B39" s="13">
        <v>20</v>
      </c>
      <c r="C39" s="101" t="s">
        <v>29</v>
      </c>
      <c r="D39" s="102" t="s">
        <v>14</v>
      </c>
      <c r="E39" s="102" t="s">
        <v>14</v>
      </c>
      <c r="F39" s="102" t="s">
        <v>14</v>
      </c>
      <c r="G39" s="104" t="s">
        <v>14</v>
      </c>
      <c r="H39" s="104" t="s">
        <v>14</v>
      </c>
      <c r="I39" s="104" t="s">
        <v>14</v>
      </c>
      <c r="J39" s="104" t="s">
        <v>14</v>
      </c>
      <c r="K39" s="103" t="s">
        <v>14</v>
      </c>
      <c r="L39" s="103" t="s">
        <v>14</v>
      </c>
      <c r="M39" s="103" t="s">
        <v>14</v>
      </c>
    </row>
    <row r="40" spans="1:22" s="2" customFormat="1" ht="11.25" customHeight="1" x14ac:dyDescent="0.2">
      <c r="A40" s="105" t="s">
        <v>191</v>
      </c>
      <c r="B40" s="106">
        <v>21</v>
      </c>
      <c r="C40" s="95">
        <v>46038</v>
      </c>
      <c r="D40" s="96">
        <v>0.83</v>
      </c>
      <c r="E40" s="97">
        <v>0.01</v>
      </c>
      <c r="F40" s="97">
        <v>2.9000000000000001E-2</v>
      </c>
      <c r="G40" s="100">
        <v>0.14000000000000001</v>
      </c>
      <c r="H40" s="99">
        <v>1.7</v>
      </c>
      <c r="I40" s="99">
        <v>1</v>
      </c>
      <c r="J40" s="99">
        <v>3.9</v>
      </c>
      <c r="K40" s="98">
        <v>88</v>
      </c>
      <c r="L40" s="278">
        <v>6.5</v>
      </c>
      <c r="M40" s="98">
        <v>26016485</v>
      </c>
    </row>
    <row r="41" spans="1:22" s="2" customFormat="1" ht="11.25" customHeight="1" x14ac:dyDescent="0.2">
      <c r="A41" s="12" t="s">
        <v>191</v>
      </c>
      <c r="B41" s="13">
        <v>21</v>
      </c>
      <c r="C41" s="101">
        <v>46066</v>
      </c>
      <c r="D41" s="230">
        <v>0.9</v>
      </c>
      <c r="E41" s="102" t="s">
        <v>226</v>
      </c>
      <c r="F41" s="172">
        <v>2.1000000000000001E-2</v>
      </c>
      <c r="G41" s="376">
        <v>8.7999999999999995E-2</v>
      </c>
      <c r="H41" s="247">
        <v>1.1000000000000001</v>
      </c>
      <c r="I41" s="247">
        <v>1.1000000000000001</v>
      </c>
      <c r="J41" s="247">
        <v>3.6</v>
      </c>
      <c r="K41" s="103">
        <v>85</v>
      </c>
      <c r="L41" s="241">
        <v>8.4</v>
      </c>
      <c r="M41" s="103">
        <v>26065599</v>
      </c>
    </row>
    <row r="42" spans="1:22" s="2" customFormat="1" ht="11.25" customHeight="1" x14ac:dyDescent="0.2">
      <c r="A42" s="12" t="s">
        <v>191</v>
      </c>
      <c r="B42" s="13">
        <v>21</v>
      </c>
      <c r="C42" s="101">
        <v>46094</v>
      </c>
      <c r="D42" s="230">
        <v>0.73</v>
      </c>
      <c r="E42" s="102" t="s">
        <v>226</v>
      </c>
      <c r="F42" s="102" t="s">
        <v>355</v>
      </c>
      <c r="G42" s="376">
        <v>9.8000000000000004E-2</v>
      </c>
      <c r="H42" s="247">
        <v>1.3</v>
      </c>
      <c r="I42" s="246">
        <v>0.97</v>
      </c>
      <c r="J42" s="247">
        <v>2.8</v>
      </c>
      <c r="K42" s="103">
        <v>79</v>
      </c>
      <c r="L42" s="241">
        <v>8.6</v>
      </c>
      <c r="M42" s="103">
        <v>26110524</v>
      </c>
    </row>
    <row r="43" spans="1:22" s="2" customFormat="1" ht="11.25" customHeight="1" x14ac:dyDescent="0.2">
      <c r="A43" s="12" t="s">
        <v>191</v>
      </c>
      <c r="B43" s="13">
        <v>21</v>
      </c>
      <c r="C43" s="101">
        <v>46129</v>
      </c>
      <c r="D43" s="230">
        <v>0.82</v>
      </c>
      <c r="E43" s="102" t="s">
        <v>226</v>
      </c>
      <c r="F43" s="172">
        <v>2.3E-2</v>
      </c>
      <c r="G43" s="376">
        <v>7.3999999999999996E-2</v>
      </c>
      <c r="H43" s="247">
        <v>1.2</v>
      </c>
      <c r="I43" s="247">
        <v>1.1000000000000001</v>
      </c>
      <c r="J43" s="247">
        <v>2.5</v>
      </c>
      <c r="K43" s="103">
        <v>73</v>
      </c>
      <c r="L43" s="241">
        <v>8.6</v>
      </c>
      <c r="M43" s="103">
        <v>26168840</v>
      </c>
    </row>
    <row r="44" spans="1:22" s="2" customFormat="1" ht="11.25" customHeight="1" x14ac:dyDescent="0.2">
      <c r="A44" s="12" t="s">
        <v>191</v>
      </c>
      <c r="B44" s="13">
        <v>21</v>
      </c>
      <c r="C44" s="101">
        <v>46154</v>
      </c>
      <c r="D44" s="171">
        <v>1.2</v>
      </c>
      <c r="E44" s="102" t="s">
        <v>226</v>
      </c>
      <c r="F44" s="172">
        <v>9.4E-2</v>
      </c>
      <c r="G44" s="246">
        <v>0.25</v>
      </c>
      <c r="H44" s="247">
        <v>2.2000000000000002</v>
      </c>
      <c r="I44" s="247">
        <v>1</v>
      </c>
      <c r="J44" s="247">
        <v>5.3</v>
      </c>
      <c r="K44" s="103">
        <v>55</v>
      </c>
      <c r="L44" s="241">
        <v>8.3000000000000007</v>
      </c>
      <c r="M44" s="103">
        <v>26212881</v>
      </c>
    </row>
    <row r="45" spans="1:22" x14ac:dyDescent="0.25">
      <c r="A45" s="12" t="s">
        <v>191</v>
      </c>
      <c r="B45" s="13">
        <v>21</v>
      </c>
      <c r="C45" s="101">
        <v>46191</v>
      </c>
      <c r="D45" s="171">
        <v>1.3</v>
      </c>
      <c r="E45" s="102" t="s">
        <v>226</v>
      </c>
      <c r="F45" s="172">
        <v>3.1E-2</v>
      </c>
      <c r="G45" s="376">
        <v>0.09</v>
      </c>
      <c r="H45" s="247">
        <v>1.3</v>
      </c>
      <c r="I45" s="247">
        <v>1.3</v>
      </c>
      <c r="J45" s="247">
        <v>3.2</v>
      </c>
      <c r="K45" s="103">
        <v>58</v>
      </c>
      <c r="L45" s="241">
        <v>8.6</v>
      </c>
      <c r="M45" s="103">
        <v>26286205</v>
      </c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12" t="s">
        <v>191</v>
      </c>
      <c r="B46" s="13">
        <v>21</v>
      </c>
      <c r="C46" s="101">
        <v>46219</v>
      </c>
      <c r="D46" s="171">
        <v>1.3</v>
      </c>
      <c r="E46" s="102" t="s">
        <v>226</v>
      </c>
      <c r="F46" s="172">
        <v>2.1000000000000001E-2</v>
      </c>
      <c r="G46" s="376">
        <v>8.1000000000000003E-2</v>
      </c>
      <c r="H46" s="247">
        <v>1.3</v>
      </c>
      <c r="I46" s="247">
        <v>1.3</v>
      </c>
      <c r="J46" s="247">
        <v>2.6</v>
      </c>
      <c r="K46" s="103">
        <v>55</v>
      </c>
      <c r="L46" s="241">
        <v>7.4</v>
      </c>
      <c r="M46" s="103">
        <v>26333441</v>
      </c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12" t="s">
        <v>191</v>
      </c>
      <c r="B47" s="13">
        <v>21</v>
      </c>
      <c r="C47" s="101">
        <v>46246</v>
      </c>
      <c r="D47" s="230">
        <v>0.87</v>
      </c>
      <c r="E47" s="102" t="s">
        <v>226</v>
      </c>
      <c r="F47" s="172">
        <v>3.6999999999999998E-2</v>
      </c>
      <c r="G47" s="376">
        <v>8.5999999999999993E-2</v>
      </c>
      <c r="H47" s="247">
        <v>1.8</v>
      </c>
      <c r="I47" s="247">
        <v>1.3</v>
      </c>
      <c r="J47" s="247">
        <v>3.1</v>
      </c>
      <c r="K47" s="103">
        <v>55</v>
      </c>
      <c r="L47" s="241">
        <v>7.7</v>
      </c>
      <c r="M47" s="103">
        <v>26360680</v>
      </c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5">
      <c r="A48" s="12" t="s">
        <v>191</v>
      </c>
      <c r="B48" s="13">
        <v>21</v>
      </c>
      <c r="C48" s="101">
        <v>46279</v>
      </c>
      <c r="D48" s="230">
        <v>0.96</v>
      </c>
      <c r="E48" s="102" t="s">
        <v>226</v>
      </c>
      <c r="F48" s="172">
        <v>2.1999999999999999E-2</v>
      </c>
      <c r="G48" s="104" t="s">
        <v>390</v>
      </c>
      <c r="H48" s="247">
        <v>1.2</v>
      </c>
      <c r="I48" s="247">
        <v>1.3</v>
      </c>
      <c r="J48" s="247">
        <v>3.2</v>
      </c>
      <c r="K48" s="103">
        <v>56</v>
      </c>
      <c r="L48" s="241">
        <v>6.6</v>
      </c>
      <c r="M48" s="103">
        <v>26425577</v>
      </c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25">
      <c r="A49" s="12" t="s">
        <v>191</v>
      </c>
      <c r="B49" s="13">
        <v>21</v>
      </c>
      <c r="C49" s="101" t="s">
        <v>339</v>
      </c>
      <c r="D49" s="102" t="s">
        <v>14</v>
      </c>
      <c r="E49" s="102" t="s">
        <v>14</v>
      </c>
      <c r="F49" s="102" t="s">
        <v>14</v>
      </c>
      <c r="G49" s="104" t="s">
        <v>14</v>
      </c>
      <c r="H49" s="104" t="s">
        <v>14</v>
      </c>
      <c r="I49" s="104" t="s">
        <v>14</v>
      </c>
      <c r="J49" s="104" t="s">
        <v>14</v>
      </c>
      <c r="K49" s="103" t="s">
        <v>14</v>
      </c>
      <c r="L49" s="103" t="s">
        <v>14</v>
      </c>
      <c r="M49" s="103" t="s">
        <v>14</v>
      </c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5">
      <c r="A50" s="12" t="s">
        <v>191</v>
      </c>
      <c r="B50" s="13">
        <v>21</v>
      </c>
      <c r="C50" s="101" t="s">
        <v>340</v>
      </c>
      <c r="D50" s="102" t="s">
        <v>14</v>
      </c>
      <c r="E50" s="102" t="s">
        <v>14</v>
      </c>
      <c r="F50" s="102" t="s">
        <v>14</v>
      </c>
      <c r="G50" s="104" t="s">
        <v>14</v>
      </c>
      <c r="H50" s="104" t="s">
        <v>14</v>
      </c>
      <c r="I50" s="104" t="s">
        <v>14</v>
      </c>
      <c r="J50" s="104" t="s">
        <v>14</v>
      </c>
      <c r="K50" s="103" t="s">
        <v>14</v>
      </c>
      <c r="L50" s="103" t="s">
        <v>14</v>
      </c>
      <c r="M50" s="103" t="s">
        <v>14</v>
      </c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25">
      <c r="A51" s="12" t="s">
        <v>191</v>
      </c>
      <c r="B51" s="13">
        <v>21</v>
      </c>
      <c r="C51" s="101" t="s">
        <v>29</v>
      </c>
      <c r="D51" s="102" t="s">
        <v>14</v>
      </c>
      <c r="E51" s="102" t="s">
        <v>14</v>
      </c>
      <c r="F51" s="102" t="s">
        <v>14</v>
      </c>
      <c r="G51" s="104" t="s">
        <v>14</v>
      </c>
      <c r="H51" s="104" t="s">
        <v>14</v>
      </c>
      <c r="I51" s="104" t="s">
        <v>14</v>
      </c>
      <c r="J51" s="104" t="s">
        <v>14</v>
      </c>
      <c r="K51" s="103" t="s">
        <v>14</v>
      </c>
      <c r="L51" s="103" t="s">
        <v>14</v>
      </c>
      <c r="M51" s="103" t="s">
        <v>14</v>
      </c>
      <c r="N51" s="2"/>
      <c r="O51" s="2"/>
      <c r="P51" s="2"/>
      <c r="Q51" s="2"/>
      <c r="R51" s="2"/>
      <c r="S51" s="2"/>
      <c r="T51" s="2"/>
      <c r="U51" s="2"/>
      <c r="V51" s="2"/>
    </row>
    <row r="52" spans="1:22" s="2" customFormat="1" ht="11.25" customHeight="1" x14ac:dyDescent="0.2">
      <c r="A52" s="226" t="s">
        <v>208</v>
      </c>
      <c r="B52" s="106" t="s">
        <v>341</v>
      </c>
      <c r="C52" s="95">
        <v>46038</v>
      </c>
      <c r="D52" s="96">
        <v>0.82</v>
      </c>
      <c r="E52" s="97">
        <v>1.0999999999999999E-2</v>
      </c>
      <c r="F52" s="97">
        <v>3.3000000000000002E-2</v>
      </c>
      <c r="G52" s="100">
        <v>0.16</v>
      </c>
      <c r="H52" s="99">
        <v>1.8</v>
      </c>
      <c r="I52" s="99">
        <v>1.1000000000000001</v>
      </c>
      <c r="J52" s="99">
        <v>4.2</v>
      </c>
      <c r="K52" s="98">
        <v>88</v>
      </c>
      <c r="L52" s="278">
        <v>6.4</v>
      </c>
      <c r="M52" s="98">
        <v>26016441</v>
      </c>
    </row>
    <row r="53" spans="1:22" s="2" customFormat="1" ht="11.25" customHeight="1" x14ac:dyDescent="0.2">
      <c r="A53" s="12" t="s">
        <v>208</v>
      </c>
      <c r="B53" s="13" t="s">
        <v>341</v>
      </c>
      <c r="C53" s="101">
        <v>46066</v>
      </c>
      <c r="D53" s="230">
        <v>0.92</v>
      </c>
      <c r="E53" s="102" t="s">
        <v>226</v>
      </c>
      <c r="F53" s="172">
        <v>0.02</v>
      </c>
      <c r="G53" s="246">
        <v>0.1</v>
      </c>
      <c r="H53" s="247">
        <v>1.2</v>
      </c>
      <c r="I53" s="247">
        <v>1.1000000000000001</v>
      </c>
      <c r="J53" s="247">
        <v>2.7</v>
      </c>
      <c r="K53" s="103">
        <v>85</v>
      </c>
      <c r="L53" s="241">
        <v>8.6999999999999993</v>
      </c>
      <c r="M53" s="103">
        <v>26065598</v>
      </c>
    </row>
    <row r="54" spans="1:22" s="2" customFormat="1" ht="11.25" customHeight="1" x14ac:dyDescent="0.2">
      <c r="A54" s="12" t="s">
        <v>208</v>
      </c>
      <c r="B54" s="13" t="s">
        <v>341</v>
      </c>
      <c r="C54" s="101">
        <v>46094</v>
      </c>
      <c r="D54" s="230">
        <v>0.7</v>
      </c>
      <c r="E54" s="102" t="s">
        <v>226</v>
      </c>
      <c r="F54" s="102" t="s">
        <v>355</v>
      </c>
      <c r="G54" s="246">
        <v>0.1</v>
      </c>
      <c r="H54" s="247">
        <v>1.3</v>
      </c>
      <c r="I54" s="247">
        <v>1</v>
      </c>
      <c r="J54" s="247">
        <v>2.8</v>
      </c>
      <c r="K54" s="103">
        <v>78</v>
      </c>
      <c r="L54" s="241">
        <v>8.6999999999999993</v>
      </c>
      <c r="M54" s="103">
        <v>26110523</v>
      </c>
    </row>
    <row r="55" spans="1:22" s="2" customFormat="1" ht="11.25" customHeight="1" x14ac:dyDescent="0.2">
      <c r="A55" s="12" t="s">
        <v>208</v>
      </c>
      <c r="B55" s="13" t="s">
        <v>341</v>
      </c>
      <c r="C55" s="101">
        <v>46129</v>
      </c>
      <c r="D55" s="230">
        <v>0.82</v>
      </c>
      <c r="E55" s="102" t="s">
        <v>226</v>
      </c>
      <c r="F55" s="172">
        <v>2.3E-2</v>
      </c>
      <c r="G55" s="376">
        <v>6.3E-2</v>
      </c>
      <c r="H55" s="247">
        <v>1.3</v>
      </c>
      <c r="I55" s="247">
        <v>1.1000000000000001</v>
      </c>
      <c r="J55" s="247">
        <v>2.7</v>
      </c>
      <c r="K55" s="103">
        <v>75</v>
      </c>
      <c r="L55" s="241">
        <v>8.1999999999999993</v>
      </c>
      <c r="M55" s="103">
        <v>26168839</v>
      </c>
    </row>
    <row r="56" spans="1:22" s="2" customFormat="1" ht="11.25" customHeight="1" x14ac:dyDescent="0.2">
      <c r="A56" s="12" t="s">
        <v>208</v>
      </c>
      <c r="B56" s="13" t="s">
        <v>341</v>
      </c>
      <c r="C56" s="101">
        <v>46154</v>
      </c>
      <c r="D56" s="171">
        <v>1.1000000000000001</v>
      </c>
      <c r="E56" s="102" t="s">
        <v>226</v>
      </c>
      <c r="F56" s="230">
        <v>0.1</v>
      </c>
      <c r="G56" s="246">
        <v>0.16</v>
      </c>
      <c r="H56" s="247">
        <v>2.2000000000000002</v>
      </c>
      <c r="I56" s="247">
        <v>1</v>
      </c>
      <c r="J56" s="247">
        <v>5.7</v>
      </c>
      <c r="K56" s="103">
        <v>55</v>
      </c>
      <c r="L56" s="241">
        <v>8</v>
      </c>
      <c r="M56" s="103">
        <v>26212880</v>
      </c>
    </row>
    <row r="57" spans="1:22" s="2" customFormat="1" ht="11.25" customHeight="1" x14ac:dyDescent="0.2">
      <c r="A57" s="12" t="s">
        <v>208</v>
      </c>
      <c r="B57" s="13" t="s">
        <v>341</v>
      </c>
      <c r="C57" s="101">
        <v>46191</v>
      </c>
      <c r="D57" s="171">
        <v>1.3</v>
      </c>
      <c r="E57" s="102" t="s">
        <v>226</v>
      </c>
      <c r="F57" s="172">
        <v>3.5000000000000003E-2</v>
      </c>
      <c r="G57" s="376">
        <v>9.7000000000000003E-2</v>
      </c>
      <c r="H57" s="247">
        <v>1.4</v>
      </c>
      <c r="I57" s="247">
        <v>1.3</v>
      </c>
      <c r="J57" s="247">
        <v>3.3</v>
      </c>
      <c r="K57" s="103">
        <v>58</v>
      </c>
      <c r="L57" s="241">
        <v>8.4</v>
      </c>
      <c r="M57" s="103">
        <v>26286203</v>
      </c>
    </row>
    <row r="58" spans="1:22" s="2" customFormat="1" ht="11.25" customHeight="1" x14ac:dyDescent="0.2">
      <c r="A58" s="12" t="s">
        <v>208</v>
      </c>
      <c r="B58" s="13" t="s">
        <v>341</v>
      </c>
      <c r="C58" s="101">
        <v>46219</v>
      </c>
      <c r="D58" s="171">
        <v>1.3</v>
      </c>
      <c r="E58" s="102" t="s">
        <v>226</v>
      </c>
      <c r="F58" s="172">
        <v>2.1000000000000001E-2</v>
      </c>
      <c r="G58" s="376">
        <v>8.7999999999999995E-2</v>
      </c>
      <c r="H58" s="247">
        <v>1.4</v>
      </c>
      <c r="I58" s="247">
        <v>1.3</v>
      </c>
      <c r="J58" s="247">
        <v>3.1</v>
      </c>
      <c r="K58" s="103">
        <v>57</v>
      </c>
      <c r="L58" s="241">
        <v>7.3</v>
      </c>
      <c r="M58" s="103">
        <v>26333440</v>
      </c>
    </row>
    <row r="59" spans="1:22" s="2" customFormat="1" ht="11.25" customHeight="1" x14ac:dyDescent="0.2">
      <c r="A59" s="12" t="s">
        <v>208</v>
      </c>
      <c r="B59" s="13" t="s">
        <v>341</v>
      </c>
      <c r="C59" s="101">
        <v>46246</v>
      </c>
      <c r="D59" s="230">
        <v>0.88</v>
      </c>
      <c r="E59" s="102" t="s">
        <v>226</v>
      </c>
      <c r="F59" s="172">
        <v>2.5000000000000001E-2</v>
      </c>
      <c r="G59" s="376">
        <v>7.5999999999999998E-2</v>
      </c>
      <c r="H59" s="247">
        <v>1.4</v>
      </c>
      <c r="I59" s="247">
        <v>1.2</v>
      </c>
      <c r="J59" s="247">
        <v>2.2000000000000002</v>
      </c>
      <c r="K59" s="103">
        <v>56</v>
      </c>
      <c r="L59" s="241">
        <v>8.1999999999999993</v>
      </c>
      <c r="M59" s="103">
        <v>26360681</v>
      </c>
    </row>
    <row r="60" spans="1:22" s="2" customFormat="1" ht="11.25" customHeight="1" x14ac:dyDescent="0.2">
      <c r="A60" s="12" t="s">
        <v>208</v>
      </c>
      <c r="B60" s="13" t="s">
        <v>341</v>
      </c>
      <c r="C60" s="101">
        <v>46279</v>
      </c>
      <c r="D60" s="230">
        <v>0.94</v>
      </c>
      <c r="E60" s="102" t="s">
        <v>226</v>
      </c>
      <c r="F60" s="172">
        <v>0.02</v>
      </c>
      <c r="G60" s="246">
        <v>0.1</v>
      </c>
      <c r="H60" s="247">
        <v>1.2</v>
      </c>
      <c r="I60" s="247">
        <v>1.2</v>
      </c>
      <c r="J60" s="247">
        <v>3.4</v>
      </c>
      <c r="K60" s="103">
        <v>56</v>
      </c>
      <c r="L60" s="241">
        <v>6.6</v>
      </c>
      <c r="M60" s="103">
        <v>26425578</v>
      </c>
    </row>
    <row r="61" spans="1:22" s="2" customFormat="1" ht="11.25" customHeight="1" x14ac:dyDescent="0.2">
      <c r="A61" s="12" t="s">
        <v>208</v>
      </c>
      <c r="B61" s="13" t="s">
        <v>341</v>
      </c>
      <c r="C61" s="101" t="s">
        <v>339</v>
      </c>
      <c r="D61" s="102" t="s">
        <v>14</v>
      </c>
      <c r="E61" s="102" t="s">
        <v>14</v>
      </c>
      <c r="F61" s="102" t="s">
        <v>14</v>
      </c>
      <c r="G61" s="104" t="s">
        <v>14</v>
      </c>
      <c r="H61" s="104" t="s">
        <v>14</v>
      </c>
      <c r="I61" s="104" t="s">
        <v>14</v>
      </c>
      <c r="J61" s="104" t="s">
        <v>14</v>
      </c>
      <c r="K61" s="103" t="s">
        <v>14</v>
      </c>
      <c r="L61" s="103" t="s">
        <v>14</v>
      </c>
      <c r="M61" s="103" t="s">
        <v>14</v>
      </c>
    </row>
    <row r="62" spans="1:22" s="2" customFormat="1" ht="11.25" customHeight="1" x14ac:dyDescent="0.2">
      <c r="A62" s="12" t="s">
        <v>208</v>
      </c>
      <c r="B62" s="13" t="s">
        <v>341</v>
      </c>
      <c r="C62" s="101" t="s">
        <v>340</v>
      </c>
      <c r="D62" s="102" t="s">
        <v>14</v>
      </c>
      <c r="E62" s="102" t="s">
        <v>14</v>
      </c>
      <c r="F62" s="102" t="s">
        <v>14</v>
      </c>
      <c r="G62" s="104" t="s">
        <v>14</v>
      </c>
      <c r="H62" s="104" t="s">
        <v>14</v>
      </c>
      <c r="I62" s="104" t="s">
        <v>14</v>
      </c>
      <c r="J62" s="104" t="s">
        <v>14</v>
      </c>
      <c r="K62" s="103" t="s">
        <v>14</v>
      </c>
      <c r="L62" s="103" t="s">
        <v>14</v>
      </c>
      <c r="M62" s="103" t="s">
        <v>14</v>
      </c>
    </row>
    <row r="63" spans="1:22" s="2" customFormat="1" ht="11.25" customHeight="1" x14ac:dyDescent="0.2">
      <c r="A63" s="330" t="s">
        <v>208</v>
      </c>
      <c r="B63" s="13" t="s">
        <v>341</v>
      </c>
      <c r="C63" s="101" t="s">
        <v>29</v>
      </c>
      <c r="D63" s="102" t="s">
        <v>14</v>
      </c>
      <c r="E63" s="102" t="s">
        <v>14</v>
      </c>
      <c r="F63" s="102" t="s">
        <v>14</v>
      </c>
      <c r="G63" s="104" t="s">
        <v>14</v>
      </c>
      <c r="H63" s="104" t="s">
        <v>14</v>
      </c>
      <c r="I63" s="104" t="s">
        <v>14</v>
      </c>
      <c r="J63" s="104" t="s">
        <v>14</v>
      </c>
      <c r="K63" s="103" t="s">
        <v>14</v>
      </c>
      <c r="L63" s="103" t="s">
        <v>14</v>
      </c>
      <c r="M63" s="103" t="s">
        <v>14</v>
      </c>
    </row>
    <row r="64" spans="1:22" s="2" customFormat="1" ht="11.25" customHeight="1" x14ac:dyDescent="0.2">
      <c r="A64" s="232" t="s">
        <v>194</v>
      </c>
      <c r="B64" s="106" t="s">
        <v>195</v>
      </c>
      <c r="C64" s="95">
        <v>46038</v>
      </c>
      <c r="D64" s="96">
        <v>0.81</v>
      </c>
      <c r="E64" s="97">
        <v>1.0999999999999999E-2</v>
      </c>
      <c r="F64" s="97">
        <v>3.1E-2</v>
      </c>
      <c r="G64" s="100">
        <v>0.15</v>
      </c>
      <c r="H64" s="99">
        <v>1.7</v>
      </c>
      <c r="I64" s="99">
        <v>1.1000000000000001</v>
      </c>
      <c r="J64" s="99">
        <v>4.7</v>
      </c>
      <c r="K64" s="98">
        <v>88</v>
      </c>
      <c r="L64" s="278">
        <v>5.7</v>
      </c>
      <c r="M64" s="98">
        <v>26016439</v>
      </c>
    </row>
    <row r="65" spans="1:22" s="2" customFormat="1" ht="11.25" customHeight="1" x14ac:dyDescent="0.2">
      <c r="A65" s="12" t="s">
        <v>194</v>
      </c>
      <c r="B65" s="13" t="s">
        <v>195</v>
      </c>
      <c r="C65" s="101">
        <v>46066</v>
      </c>
      <c r="D65" s="230">
        <v>0.92</v>
      </c>
      <c r="E65" s="102" t="s">
        <v>226</v>
      </c>
      <c r="F65" s="102" t="s">
        <v>355</v>
      </c>
      <c r="G65" s="246">
        <v>0.1</v>
      </c>
      <c r="H65" s="247">
        <v>1.1000000000000001</v>
      </c>
      <c r="I65" s="247">
        <v>1.1000000000000001</v>
      </c>
      <c r="J65" s="247">
        <v>2.7</v>
      </c>
      <c r="K65" s="103">
        <v>110</v>
      </c>
      <c r="L65" s="241">
        <v>8</v>
      </c>
      <c r="M65" s="103">
        <v>26065592</v>
      </c>
    </row>
    <row r="66" spans="1:22" s="2" customFormat="1" ht="11.25" customHeight="1" x14ac:dyDescent="0.2">
      <c r="A66" s="12" t="s">
        <v>194</v>
      </c>
      <c r="B66" s="13" t="s">
        <v>195</v>
      </c>
      <c r="C66" s="101">
        <v>46094</v>
      </c>
      <c r="D66" s="230">
        <v>0.65</v>
      </c>
      <c r="E66" s="102" t="s">
        <v>226</v>
      </c>
      <c r="F66" s="172">
        <v>2.1000000000000001E-2</v>
      </c>
      <c r="G66" s="376">
        <v>9.6000000000000002E-2</v>
      </c>
      <c r="H66" s="247">
        <v>1.3</v>
      </c>
      <c r="I66" s="247">
        <v>1.1000000000000001</v>
      </c>
      <c r="J66" s="247">
        <v>2.5</v>
      </c>
      <c r="K66" s="103">
        <v>95</v>
      </c>
      <c r="L66" s="241">
        <v>7.9</v>
      </c>
      <c r="M66" s="103">
        <v>26110521</v>
      </c>
    </row>
    <row r="67" spans="1:22" s="2" customFormat="1" ht="11.25" customHeight="1" x14ac:dyDescent="0.2">
      <c r="A67" s="12" t="s">
        <v>194</v>
      </c>
      <c r="B67" s="13" t="s">
        <v>195</v>
      </c>
      <c r="C67" s="101">
        <v>46129</v>
      </c>
      <c r="D67" s="230">
        <v>0.77</v>
      </c>
      <c r="E67" s="102" t="s">
        <v>226</v>
      </c>
      <c r="F67" s="172">
        <v>3.4000000000000002E-2</v>
      </c>
      <c r="G67" s="376">
        <v>6.8000000000000005E-2</v>
      </c>
      <c r="H67" s="247">
        <v>1.5</v>
      </c>
      <c r="I67" s="247">
        <v>1.2</v>
      </c>
      <c r="J67" s="247">
        <v>4.4000000000000004</v>
      </c>
      <c r="K67" s="103">
        <v>77</v>
      </c>
      <c r="L67" s="241">
        <v>7.8</v>
      </c>
      <c r="M67" s="103">
        <v>26168837</v>
      </c>
    </row>
    <row r="68" spans="1:22" s="2" customFormat="1" ht="11.25" customHeight="1" x14ac:dyDescent="0.2">
      <c r="A68" s="12" t="s">
        <v>194</v>
      </c>
      <c r="B68" s="13" t="s">
        <v>195</v>
      </c>
      <c r="C68" s="101">
        <v>46154</v>
      </c>
      <c r="D68" s="230">
        <v>0.99</v>
      </c>
      <c r="E68" s="102" t="s">
        <v>226</v>
      </c>
      <c r="F68" s="230">
        <v>0.16</v>
      </c>
      <c r="G68" s="246">
        <v>0.28000000000000003</v>
      </c>
      <c r="H68" s="389">
        <v>3.5</v>
      </c>
      <c r="I68" s="247">
        <v>1</v>
      </c>
      <c r="J68" s="247">
        <v>7.2</v>
      </c>
      <c r="K68" s="103">
        <v>43</v>
      </c>
      <c r="L68" s="241">
        <v>7.9</v>
      </c>
      <c r="M68" s="103">
        <v>26212878</v>
      </c>
    </row>
    <row r="69" spans="1:22" s="2" customFormat="1" ht="11.25" customHeight="1" x14ac:dyDescent="0.2">
      <c r="A69" s="12" t="s">
        <v>194</v>
      </c>
      <c r="B69" s="13" t="s">
        <v>195</v>
      </c>
      <c r="C69" s="101">
        <v>46191</v>
      </c>
      <c r="D69" s="171">
        <v>1.5</v>
      </c>
      <c r="E69" s="102" t="s">
        <v>226</v>
      </c>
      <c r="F69" s="172">
        <v>3.4000000000000002E-2</v>
      </c>
      <c r="G69" s="376">
        <v>7.6999999999999999E-2</v>
      </c>
      <c r="H69" s="247">
        <v>1.5</v>
      </c>
      <c r="I69" s="247">
        <v>1.3</v>
      </c>
      <c r="J69" s="247">
        <v>1.9</v>
      </c>
      <c r="K69" s="103">
        <v>55</v>
      </c>
      <c r="L69" s="241">
        <v>8.3000000000000007</v>
      </c>
      <c r="M69" s="103">
        <v>26286200</v>
      </c>
    </row>
    <row r="70" spans="1:22" s="2" customFormat="1" ht="11.25" customHeight="1" x14ac:dyDescent="0.2">
      <c r="A70" s="12" t="s">
        <v>194</v>
      </c>
      <c r="B70" s="13" t="s">
        <v>195</v>
      </c>
      <c r="C70" s="101">
        <v>46219</v>
      </c>
      <c r="D70" s="171">
        <v>1.6</v>
      </c>
      <c r="E70" s="102" t="s">
        <v>226</v>
      </c>
      <c r="F70" s="172">
        <v>3.4000000000000002E-2</v>
      </c>
      <c r="G70" s="376">
        <v>8.2000000000000003E-2</v>
      </c>
      <c r="H70" s="247">
        <v>1.3</v>
      </c>
      <c r="I70" s="247">
        <v>1.2</v>
      </c>
      <c r="J70" s="247">
        <v>1.4</v>
      </c>
      <c r="K70" s="103">
        <v>51</v>
      </c>
      <c r="L70" s="241">
        <v>7.4</v>
      </c>
      <c r="M70" s="103">
        <v>26333438</v>
      </c>
    </row>
    <row r="71" spans="1:22" s="2" customFormat="1" ht="11.25" customHeight="1" x14ac:dyDescent="0.2">
      <c r="A71" s="12" t="s">
        <v>194</v>
      </c>
      <c r="B71" s="13" t="s">
        <v>195</v>
      </c>
      <c r="C71" s="101">
        <v>46246</v>
      </c>
      <c r="D71" s="171">
        <v>1.2</v>
      </c>
      <c r="E71" s="102" t="s">
        <v>226</v>
      </c>
      <c r="F71" s="172">
        <v>2.7E-2</v>
      </c>
      <c r="G71" s="376">
        <v>6.9000000000000006E-2</v>
      </c>
      <c r="H71" s="247">
        <v>1</v>
      </c>
      <c r="I71" s="247">
        <v>1</v>
      </c>
      <c r="J71" s="104" t="s">
        <v>88</v>
      </c>
      <c r="K71" s="103">
        <v>59</v>
      </c>
      <c r="L71" s="241">
        <v>7.2</v>
      </c>
      <c r="M71" s="103">
        <v>26360683</v>
      </c>
    </row>
    <row r="72" spans="1:22" s="2" customFormat="1" ht="11.25" customHeight="1" x14ac:dyDescent="0.2">
      <c r="A72" s="12" t="s">
        <v>194</v>
      </c>
      <c r="B72" s="13" t="s">
        <v>195</v>
      </c>
      <c r="C72" s="101">
        <v>46279</v>
      </c>
      <c r="D72" s="230">
        <v>0.99</v>
      </c>
      <c r="E72" s="102" t="s">
        <v>226</v>
      </c>
      <c r="F72" s="172">
        <v>2.5999999999999999E-2</v>
      </c>
      <c r="G72" s="246">
        <v>0.1</v>
      </c>
      <c r="H72" s="247">
        <v>1.1000000000000001</v>
      </c>
      <c r="I72" s="247">
        <v>1.1000000000000001</v>
      </c>
      <c r="J72" s="247">
        <v>1.6</v>
      </c>
      <c r="K72" s="103">
        <v>53</v>
      </c>
      <c r="L72" s="241">
        <v>6.2</v>
      </c>
      <c r="M72" s="103">
        <v>26425580</v>
      </c>
    </row>
    <row r="73" spans="1:22" s="2" customFormat="1" ht="11.25" customHeight="1" x14ac:dyDescent="0.25">
      <c r="A73" s="12" t="s">
        <v>194</v>
      </c>
      <c r="B73" s="13" t="s">
        <v>195</v>
      </c>
      <c r="C73" s="101" t="s">
        <v>339</v>
      </c>
      <c r="D73" s="102" t="s">
        <v>14</v>
      </c>
      <c r="E73" s="102" t="s">
        <v>14</v>
      </c>
      <c r="F73" s="102" t="s">
        <v>14</v>
      </c>
      <c r="G73" s="104" t="s">
        <v>14</v>
      </c>
      <c r="H73" s="104" t="s">
        <v>14</v>
      </c>
      <c r="I73" s="104" t="s">
        <v>14</v>
      </c>
      <c r="J73" s="104" t="s">
        <v>14</v>
      </c>
      <c r="K73" s="103" t="s">
        <v>14</v>
      </c>
      <c r="L73" s="103" t="s">
        <v>14</v>
      </c>
      <c r="M73" s="103" t="s">
        <v>14</v>
      </c>
      <c r="N73"/>
      <c r="O73"/>
      <c r="P73"/>
      <c r="Q73"/>
      <c r="R73"/>
      <c r="S73"/>
      <c r="T73"/>
      <c r="U73"/>
      <c r="V73"/>
    </row>
    <row r="74" spans="1:22" s="2" customFormat="1" ht="11.25" customHeight="1" x14ac:dyDescent="0.25">
      <c r="A74" s="12" t="s">
        <v>194</v>
      </c>
      <c r="B74" s="13" t="s">
        <v>195</v>
      </c>
      <c r="C74" s="101" t="s">
        <v>340</v>
      </c>
      <c r="D74" s="102" t="s">
        <v>14</v>
      </c>
      <c r="E74" s="102" t="s">
        <v>14</v>
      </c>
      <c r="F74" s="102" t="s">
        <v>14</v>
      </c>
      <c r="G74" s="104" t="s">
        <v>14</v>
      </c>
      <c r="H74" s="104" t="s">
        <v>14</v>
      </c>
      <c r="I74" s="104" t="s">
        <v>14</v>
      </c>
      <c r="J74" s="104" t="s">
        <v>14</v>
      </c>
      <c r="K74" s="103" t="s">
        <v>14</v>
      </c>
      <c r="L74" s="103" t="s">
        <v>14</v>
      </c>
      <c r="M74" s="103" t="s">
        <v>14</v>
      </c>
      <c r="N74"/>
      <c r="O74"/>
      <c r="P74"/>
      <c r="Q74"/>
      <c r="R74"/>
      <c r="S74"/>
      <c r="T74"/>
      <c r="U74"/>
      <c r="V74"/>
    </row>
    <row r="75" spans="1:22" s="2" customFormat="1" ht="11.25" customHeight="1" x14ac:dyDescent="0.25">
      <c r="A75" s="12" t="s">
        <v>194</v>
      </c>
      <c r="B75" s="13" t="s">
        <v>195</v>
      </c>
      <c r="C75" s="101" t="s">
        <v>29</v>
      </c>
      <c r="D75" s="102" t="s">
        <v>14</v>
      </c>
      <c r="E75" s="102" t="s">
        <v>14</v>
      </c>
      <c r="F75" s="102" t="s">
        <v>14</v>
      </c>
      <c r="G75" s="104" t="s">
        <v>14</v>
      </c>
      <c r="H75" s="104" t="s">
        <v>14</v>
      </c>
      <c r="I75" s="104" t="s">
        <v>14</v>
      </c>
      <c r="J75" s="104" t="s">
        <v>14</v>
      </c>
      <c r="K75" s="103" t="s">
        <v>14</v>
      </c>
      <c r="L75" s="103" t="s">
        <v>14</v>
      </c>
      <c r="M75" s="103" t="s">
        <v>14</v>
      </c>
      <c r="N75"/>
      <c r="O75"/>
      <c r="P75"/>
      <c r="Q75"/>
      <c r="R75"/>
      <c r="S75"/>
      <c r="T75"/>
      <c r="U75"/>
      <c r="V75"/>
    </row>
    <row r="76" spans="1:22" s="2" customFormat="1" ht="11.2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21"/>
      <c r="M76" s="13"/>
      <c r="N76"/>
      <c r="O76"/>
      <c r="P76"/>
      <c r="Q76"/>
      <c r="R76"/>
      <c r="S76"/>
      <c r="T76"/>
      <c r="U76"/>
      <c r="V76"/>
    </row>
    <row r="77" spans="1:22" s="2" customFormat="1" ht="11.25" customHeight="1" x14ac:dyDescent="0.25">
      <c r="A77" s="129"/>
      <c r="B77" s="16"/>
      <c r="C77" s="36"/>
      <c r="D77" s="15"/>
      <c r="E77" s="111"/>
      <c r="F77" s="121"/>
      <c r="G77" s="15"/>
      <c r="H77" s="16"/>
      <c r="I77" s="36"/>
      <c r="J77" s="15"/>
      <c r="K77" s="15"/>
      <c r="L77" s="21"/>
      <c r="M77" s="13"/>
      <c r="N77"/>
      <c r="O77"/>
      <c r="P77"/>
      <c r="Q77"/>
      <c r="R77"/>
      <c r="S77"/>
      <c r="T77"/>
      <c r="U77"/>
      <c r="V77"/>
    </row>
    <row r="78" spans="1:22" s="2" customFormat="1" ht="11.25" customHeight="1" x14ac:dyDescent="0.25">
      <c r="A78" s="12"/>
      <c r="B78" s="13"/>
      <c r="C78" s="62"/>
      <c r="D78" s="62"/>
      <c r="E78" s="62"/>
      <c r="F78" s="62"/>
      <c r="G78" s="62"/>
      <c r="H78" s="23"/>
      <c r="I78" s="23"/>
      <c r="J78" s="22"/>
      <c r="K78" s="22"/>
      <c r="L78" s="21"/>
      <c r="M78" s="13"/>
      <c r="N78"/>
      <c r="O78"/>
      <c r="P78"/>
      <c r="Q78"/>
      <c r="R78"/>
      <c r="S78"/>
      <c r="T78"/>
      <c r="U78"/>
      <c r="V78"/>
    </row>
    <row r="79" spans="1:22" s="2" customFormat="1" ht="11.25" customHeight="1" x14ac:dyDescent="0.25">
      <c r="A79"/>
      <c r="B79"/>
      <c r="C79"/>
      <c r="F79" s="13"/>
      <c r="M79"/>
      <c r="N79"/>
      <c r="O79"/>
      <c r="P79"/>
      <c r="Q79"/>
      <c r="R79"/>
      <c r="S79"/>
      <c r="T79"/>
      <c r="U79"/>
      <c r="V79"/>
    </row>
    <row r="80" spans="1:22" s="2" customFormat="1" ht="11.25" customHeight="1" x14ac:dyDescent="0.2">
      <c r="A80" s="12"/>
      <c r="B80" s="13"/>
      <c r="C80" s="58"/>
      <c r="D80" s="13"/>
      <c r="E80" s="13"/>
      <c r="F80" s="13"/>
      <c r="G80" s="13"/>
      <c r="H80" s="23"/>
      <c r="I80" s="23"/>
      <c r="J80" s="23"/>
      <c r="K80" s="23"/>
      <c r="L80" s="21"/>
    </row>
    <row r="81" spans="1:12" s="2" customFormat="1" ht="11.25" customHeight="1" x14ac:dyDescent="0.2">
      <c r="A81" s="12"/>
      <c r="B81" s="13"/>
      <c r="C81" s="58"/>
      <c r="D81" s="13"/>
      <c r="E81" s="13"/>
      <c r="F81" s="13"/>
      <c r="G81" s="13"/>
      <c r="H81" s="23"/>
      <c r="I81" s="23"/>
      <c r="J81" s="23"/>
      <c r="K81" s="23"/>
      <c r="L81" s="13"/>
    </row>
    <row r="82" spans="1:12" s="2" customFormat="1" ht="11.25" customHeight="1" x14ac:dyDescent="0.2">
      <c r="A82" s="12"/>
      <c r="B82" s="13"/>
      <c r="C82" s="58"/>
      <c r="D82" s="13"/>
      <c r="E82" s="13"/>
      <c r="F82" s="13"/>
      <c r="G82" s="13"/>
      <c r="H82" s="62"/>
      <c r="I82" s="62"/>
      <c r="J82" s="62"/>
      <c r="K82" s="13"/>
      <c r="L82" s="13"/>
    </row>
    <row r="83" spans="1:12" s="2" customFormat="1" ht="11.25" customHeight="1" x14ac:dyDescent="0.2">
      <c r="A83" s="12"/>
      <c r="B83" s="13"/>
      <c r="C83" s="58"/>
      <c r="D83" s="13"/>
      <c r="E83" s="13"/>
      <c r="F83" s="13"/>
      <c r="G83" s="13"/>
      <c r="H83" s="23"/>
      <c r="I83" s="23"/>
      <c r="J83" s="23"/>
      <c r="K83" s="23"/>
      <c r="L83" s="21"/>
    </row>
    <row r="84" spans="1:12" s="2" customFormat="1" ht="11.25" customHeight="1" x14ac:dyDescent="0.2">
      <c r="A84" s="12"/>
      <c r="B84" s="13"/>
      <c r="C84" s="58"/>
      <c r="D84" s="13"/>
      <c r="E84" s="21"/>
      <c r="F84" s="13"/>
      <c r="G84" s="13"/>
      <c r="H84" s="23"/>
      <c r="I84" s="23"/>
      <c r="J84" s="23"/>
      <c r="K84" s="23"/>
      <c r="L84" s="21"/>
    </row>
    <row r="85" spans="1:12" s="2" customFormat="1" ht="11.25" customHeight="1" x14ac:dyDescent="0.2">
      <c r="A85" s="12"/>
      <c r="B85" s="13"/>
      <c r="C85" s="58"/>
      <c r="D85" s="13"/>
      <c r="E85" s="21"/>
      <c r="F85" s="13"/>
      <c r="G85" s="13"/>
      <c r="H85" s="23"/>
      <c r="I85" s="23"/>
      <c r="J85" s="23"/>
      <c r="K85" s="23"/>
      <c r="L85" s="21"/>
    </row>
    <row r="86" spans="1:12" s="2" customFormat="1" ht="11.25" customHeight="1" x14ac:dyDescent="0.2">
      <c r="A86" s="12"/>
      <c r="B86" s="13"/>
      <c r="C86" s="58"/>
      <c r="D86" s="13"/>
      <c r="E86" s="21"/>
      <c r="F86" s="13"/>
      <c r="G86" s="13"/>
      <c r="H86" s="23"/>
      <c r="I86" s="23"/>
      <c r="J86" s="23"/>
      <c r="K86" s="23"/>
      <c r="L86" s="21"/>
    </row>
    <row r="87" spans="1:12" s="2" customFormat="1" ht="11.25" customHeight="1" x14ac:dyDescent="0.2">
      <c r="A87" s="12"/>
      <c r="B87" s="13"/>
      <c r="C87" s="58"/>
      <c r="D87" s="13"/>
      <c r="E87" s="13"/>
      <c r="F87" s="13"/>
      <c r="G87" s="13"/>
      <c r="H87" s="62"/>
      <c r="I87" s="62"/>
      <c r="J87" s="62"/>
      <c r="K87" s="13"/>
      <c r="L87" s="13"/>
    </row>
    <row r="88" spans="1:12" s="2" customFormat="1" ht="11.25" customHeight="1" x14ac:dyDescent="0.2">
      <c r="A88" s="12"/>
      <c r="B88" s="13"/>
      <c r="C88" s="58"/>
      <c r="D88" s="13"/>
      <c r="E88" s="13"/>
      <c r="F88" s="13"/>
      <c r="G88" s="13"/>
      <c r="H88" s="23"/>
      <c r="I88" s="23"/>
      <c r="J88" s="23"/>
      <c r="K88" s="23"/>
      <c r="L88" s="13"/>
    </row>
    <row r="89" spans="1:12" s="2" customFormat="1" ht="11.25" customHeight="1" x14ac:dyDescent="0.2"/>
    <row r="90" spans="1:12" s="2" customFormat="1" ht="11.25" customHeight="1" x14ac:dyDescent="0.2"/>
    <row r="91" spans="1:12" s="2" customFormat="1" ht="11.25" customHeight="1" x14ac:dyDescent="0.2"/>
    <row r="92" spans="1:12" s="2" customFormat="1" ht="11.25" customHeight="1" x14ac:dyDescent="0.2"/>
    <row r="93" spans="1:12" s="2" customFormat="1" ht="11.25" customHeight="1" x14ac:dyDescent="0.2"/>
    <row r="94" spans="1:12" s="2" customFormat="1" ht="11.25" customHeight="1" x14ac:dyDescent="0.2"/>
    <row r="95" spans="1:12" s="2" customFormat="1" ht="11.25" customHeight="1" x14ac:dyDescent="0.2"/>
    <row r="96" spans="1:12" s="2" customFormat="1" ht="11.25" customHeight="1" x14ac:dyDescent="0.2"/>
    <row r="97" spans="1:22" s="2" customFormat="1" ht="11.25" customHeight="1" x14ac:dyDescent="0.2"/>
    <row r="98" spans="1:22" s="2" customFormat="1" ht="11.25" customHeight="1" x14ac:dyDescent="0.2"/>
    <row r="99" spans="1:22" s="2" customFormat="1" ht="11.25" customHeight="1" x14ac:dyDescent="0.2"/>
    <row r="100" spans="1:22" s="2" customFormat="1" ht="11.25" customHeight="1" x14ac:dyDescent="0.2">
      <c r="A100" s="12"/>
      <c r="B100" s="13"/>
      <c r="C100" s="62"/>
      <c r="D100" s="62"/>
      <c r="E100" s="62"/>
      <c r="F100" s="62"/>
      <c r="G100" s="62"/>
      <c r="H100" s="23"/>
      <c r="I100" s="23"/>
      <c r="J100" s="22"/>
      <c r="K100" s="22"/>
      <c r="L100" s="21"/>
      <c r="M100" s="13"/>
    </row>
    <row r="101" spans="1:22" s="2" customFormat="1" ht="11.25" customHeight="1" x14ac:dyDescent="0.2">
      <c r="A101" s="12"/>
      <c r="B101" s="13"/>
      <c r="C101" s="58"/>
      <c r="D101" s="62"/>
      <c r="E101" s="62"/>
      <c r="F101" s="62"/>
      <c r="G101" s="62"/>
      <c r="H101" s="23"/>
      <c r="I101" s="23"/>
      <c r="J101" s="23"/>
      <c r="K101" s="23"/>
      <c r="L101" s="13"/>
    </row>
    <row r="102" spans="1:22" s="2" customFormat="1" ht="11.25" customHeight="1" x14ac:dyDescent="0.2">
      <c r="A102" s="12"/>
      <c r="B102" s="13"/>
      <c r="C102" s="58"/>
      <c r="D102" s="62"/>
      <c r="E102" s="62"/>
      <c r="F102" s="62"/>
      <c r="G102" s="62"/>
      <c r="H102" s="23"/>
      <c r="I102" s="23"/>
      <c r="J102" s="23"/>
      <c r="K102" s="23"/>
      <c r="L102" s="13"/>
    </row>
    <row r="103" spans="1:22" s="2" customFormat="1" ht="11.25" customHeight="1" x14ac:dyDescent="0.2">
      <c r="A103" s="12"/>
      <c r="B103" s="13"/>
      <c r="C103" s="58"/>
      <c r="D103" s="13"/>
      <c r="E103" s="13"/>
      <c r="F103" s="13"/>
      <c r="G103" s="13"/>
      <c r="H103" s="62"/>
      <c r="I103" s="62"/>
      <c r="J103" s="62"/>
      <c r="K103" s="13"/>
      <c r="L103" s="13"/>
    </row>
    <row r="104" spans="1:22" x14ac:dyDescent="0.25">
      <c r="A104" s="12"/>
      <c r="B104" s="13"/>
      <c r="C104" s="58"/>
      <c r="D104" s="62"/>
      <c r="E104" s="62"/>
      <c r="F104" s="62"/>
      <c r="G104" s="62"/>
      <c r="H104" s="60"/>
      <c r="I104" s="60"/>
      <c r="J104" s="60"/>
      <c r="K104" s="60"/>
      <c r="L104" s="13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5">
      <c r="A105" s="12"/>
      <c r="B105" s="13"/>
      <c r="C105" s="58"/>
      <c r="D105" s="62"/>
      <c r="E105" s="62"/>
      <c r="F105" s="62"/>
      <c r="G105" s="62"/>
      <c r="H105" s="60"/>
      <c r="I105" s="60"/>
      <c r="J105" s="60"/>
      <c r="K105" s="60"/>
      <c r="L105" s="13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25">
      <c r="A106" s="12"/>
      <c r="B106" s="13"/>
      <c r="C106" s="58"/>
      <c r="D106" s="62"/>
      <c r="E106" s="62"/>
      <c r="F106" s="62"/>
      <c r="G106" s="62"/>
      <c r="H106" s="60"/>
      <c r="I106" s="60"/>
      <c r="J106" s="60"/>
      <c r="K106" s="60"/>
      <c r="L106" s="13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1.25" customHeight="1" x14ac:dyDescent="0.25">
      <c r="A107" s="12"/>
      <c r="B107" s="13"/>
      <c r="C107" s="58"/>
      <c r="D107" s="62"/>
      <c r="E107" s="62"/>
      <c r="F107" s="62"/>
      <c r="G107" s="62"/>
      <c r="H107" s="60"/>
      <c r="I107" s="60"/>
      <c r="J107" s="60"/>
      <c r="K107" s="60"/>
      <c r="L107" s="13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1.25" customHeight="1" x14ac:dyDescent="0.25">
      <c r="A108" s="12"/>
      <c r="B108" s="13"/>
      <c r="C108" s="58"/>
      <c r="D108" s="13"/>
      <c r="E108" s="13"/>
      <c r="G108" s="13"/>
      <c r="H108" s="23"/>
      <c r="I108" s="23"/>
      <c r="J108" s="23"/>
      <c r="K108" s="23"/>
      <c r="L108" s="13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1.25" customHeight="1" x14ac:dyDescent="0.25">
      <c r="A109" s="12"/>
      <c r="B109" s="13"/>
      <c r="C109" s="58"/>
      <c r="D109" s="68"/>
      <c r="E109" s="68"/>
      <c r="F109" s="68"/>
      <c r="G109" s="68"/>
      <c r="H109" s="62"/>
      <c r="I109" s="62"/>
      <c r="J109" s="62"/>
      <c r="K109" s="21"/>
      <c r="L109" s="13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1.25" customHeight="1" x14ac:dyDescent="0.25">
      <c r="A110" s="12"/>
      <c r="B110" s="13"/>
      <c r="C110" s="58"/>
      <c r="D110" s="21"/>
      <c r="E110" s="62"/>
      <c r="F110" s="62"/>
      <c r="G110" s="67"/>
      <c r="H110" s="60"/>
      <c r="I110" s="60"/>
      <c r="J110" s="60"/>
      <c r="K110" s="60"/>
      <c r="L110" s="13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1.25" customHeight="1" x14ac:dyDescent="0.25">
      <c r="A111" s="12"/>
      <c r="B111" s="13"/>
      <c r="C111" s="58"/>
      <c r="D111" s="13"/>
      <c r="E111" s="62"/>
      <c r="F111" s="62"/>
      <c r="G111" s="67"/>
      <c r="H111" s="60"/>
      <c r="I111" s="60"/>
      <c r="J111" s="60"/>
      <c r="K111" s="60"/>
      <c r="L111" s="13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1.25" customHeight="1" x14ac:dyDescent="0.25">
      <c r="A112" s="12"/>
      <c r="B112" s="13"/>
      <c r="C112" s="58"/>
      <c r="D112" s="13"/>
      <c r="E112" s="62"/>
      <c r="F112" s="62"/>
      <c r="G112" s="67"/>
      <c r="H112" s="60"/>
      <c r="I112" s="60"/>
      <c r="J112" s="60"/>
      <c r="K112" s="60"/>
      <c r="L112" s="13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1.25" customHeight="1" x14ac:dyDescent="0.25">
      <c r="A113" s="12"/>
      <c r="B113" s="13"/>
      <c r="C113" s="58"/>
      <c r="D113" s="13"/>
      <c r="E113" s="62"/>
      <c r="F113" s="62"/>
      <c r="G113" s="67"/>
      <c r="H113" s="60"/>
      <c r="I113" s="60"/>
      <c r="J113" s="60"/>
      <c r="K113" s="60"/>
      <c r="L113" s="13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1.25" customHeight="1" x14ac:dyDescent="0.25">
      <c r="A114" s="12"/>
      <c r="B114" s="13"/>
      <c r="C114" s="58"/>
      <c r="D114" s="13"/>
      <c r="E114" s="68"/>
      <c r="F114" s="68"/>
      <c r="G114" s="68"/>
      <c r="H114" s="62"/>
      <c r="I114" s="62"/>
      <c r="J114" s="62"/>
      <c r="K114" s="13"/>
      <c r="L114" s="13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1.25" customHeight="1" x14ac:dyDescent="0.25">
      <c r="A115" s="12"/>
      <c r="B115" s="13"/>
      <c r="C115" s="62"/>
      <c r="D115" s="62"/>
      <c r="E115" s="62"/>
      <c r="F115" s="62"/>
      <c r="G115" s="62"/>
      <c r="H115" s="61"/>
      <c r="I115" s="61"/>
      <c r="J115" s="61"/>
      <c r="K115" s="61"/>
      <c r="L115" s="13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1.25" customHeight="1" x14ac:dyDescent="0.25">
      <c r="A116" s="12"/>
      <c r="B116" s="13"/>
      <c r="C116" s="62"/>
      <c r="D116" s="62"/>
      <c r="E116" s="62"/>
      <c r="F116" s="62"/>
      <c r="G116" s="62"/>
      <c r="H116" s="61"/>
      <c r="I116" s="61"/>
      <c r="J116" s="61"/>
      <c r="K116" s="61"/>
      <c r="L116" s="13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1.25" customHeight="1" x14ac:dyDescent="0.25">
      <c r="A117" s="12"/>
      <c r="B117" s="13"/>
      <c r="C117" s="62"/>
      <c r="D117" s="62"/>
      <c r="E117" s="62"/>
      <c r="F117" s="62"/>
      <c r="G117" s="62"/>
      <c r="H117" s="61"/>
      <c r="I117" s="61"/>
      <c r="J117" s="61"/>
      <c r="K117" s="61"/>
      <c r="L117" s="13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1.25" customHeight="1" x14ac:dyDescent="0.25">
      <c r="A118" s="12"/>
      <c r="B118" s="13"/>
      <c r="C118" s="62"/>
      <c r="D118" s="62"/>
      <c r="E118" s="62"/>
      <c r="F118" s="62"/>
      <c r="G118" s="62"/>
      <c r="H118" s="61"/>
      <c r="I118" s="61"/>
      <c r="J118" s="61"/>
      <c r="K118" s="61"/>
      <c r="L118" s="13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1.25" customHeight="1" x14ac:dyDescent="0.25">
      <c r="A119" s="12"/>
      <c r="B119" s="13"/>
      <c r="C119" s="58"/>
      <c r="D119" s="13"/>
      <c r="E119" s="68"/>
      <c r="F119" s="68"/>
      <c r="G119" s="68"/>
      <c r="H119" s="62"/>
      <c r="I119" s="62"/>
      <c r="J119" s="62"/>
      <c r="K119" s="13"/>
      <c r="L119" s="13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1.25" customHeight="1" x14ac:dyDescent="0.25">
      <c r="A120" s="12"/>
      <c r="B120" s="13"/>
      <c r="C120" s="62"/>
      <c r="D120" s="62"/>
      <c r="E120" s="62"/>
      <c r="F120" s="62"/>
      <c r="G120" s="62"/>
      <c r="H120" s="63"/>
      <c r="I120" s="63"/>
      <c r="J120" s="63"/>
      <c r="K120" s="65"/>
      <c r="L120" s="6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1.25" customHeight="1" x14ac:dyDescent="0.25">
      <c r="A121" s="12"/>
      <c r="B121" s="13"/>
      <c r="C121" s="62"/>
      <c r="D121" s="62"/>
      <c r="E121" s="62"/>
      <c r="F121" s="62"/>
      <c r="G121" s="67"/>
      <c r="H121" s="63"/>
      <c r="I121" s="63"/>
      <c r="J121" s="63"/>
      <c r="K121" s="65"/>
      <c r="L121" s="6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1.25" customHeight="1" x14ac:dyDescent="0.25">
      <c r="A122" s="12"/>
      <c r="B122" s="13"/>
      <c r="C122" s="62"/>
      <c r="D122" s="62"/>
      <c r="E122" s="62"/>
      <c r="F122" s="62"/>
      <c r="G122" s="62"/>
      <c r="H122" s="63"/>
      <c r="I122" s="63"/>
      <c r="J122" s="63"/>
      <c r="K122" s="65"/>
      <c r="L122" s="6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1.25" customHeight="1" x14ac:dyDescent="0.25">
      <c r="A123" s="12"/>
      <c r="B123" s="13"/>
      <c r="C123" s="62"/>
      <c r="D123" s="62"/>
      <c r="E123" s="62"/>
      <c r="F123" s="62"/>
      <c r="G123" s="62"/>
      <c r="H123" s="63"/>
      <c r="I123" s="63"/>
      <c r="J123" s="63"/>
      <c r="K123" s="65"/>
      <c r="L123" s="6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1.25" customHeight="1" x14ac:dyDescent="0.25">
      <c r="A124" s="12"/>
      <c r="B124" s="13"/>
      <c r="C124" s="62"/>
      <c r="D124" s="62"/>
      <c r="E124" s="62"/>
      <c r="F124" s="62"/>
      <c r="G124" s="62"/>
      <c r="H124" s="63"/>
      <c r="I124" s="63"/>
      <c r="J124" s="63"/>
      <c r="K124" s="65"/>
      <c r="L124" s="6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1.25" customHeight="1" x14ac:dyDescent="0.25">
      <c r="A125" s="12"/>
      <c r="B125" s="13"/>
      <c r="C125" s="69"/>
      <c r="D125" s="62"/>
      <c r="E125" s="70"/>
      <c r="F125" s="70"/>
      <c r="G125" s="70"/>
      <c r="H125" s="62"/>
      <c r="I125" s="62"/>
      <c r="J125" s="62"/>
      <c r="K125" s="13"/>
      <c r="L125" s="13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1.25" customHeight="1" x14ac:dyDescent="0.25">
      <c r="A126" s="12"/>
      <c r="B126" s="13"/>
      <c r="C126" s="13"/>
      <c r="D126" s="62"/>
      <c r="E126" s="62"/>
      <c r="F126" s="62"/>
      <c r="G126" s="62"/>
      <c r="H126" s="64"/>
      <c r="I126" s="23"/>
      <c r="J126" s="23"/>
      <c r="K126" s="23"/>
      <c r="L126" s="13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1.25" customHeight="1" x14ac:dyDescent="0.25">
      <c r="A127" s="12"/>
      <c r="B127" s="13"/>
      <c r="C127" s="13"/>
      <c r="D127" s="62"/>
      <c r="E127" s="67"/>
      <c r="F127" s="62"/>
      <c r="G127" s="62"/>
      <c r="H127" s="64"/>
      <c r="I127" s="23"/>
      <c r="J127" s="23"/>
      <c r="K127" s="23"/>
      <c r="L127" s="13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1.25" customHeight="1" x14ac:dyDescent="0.25">
      <c r="A128" s="12"/>
      <c r="B128" s="13"/>
      <c r="C128" s="13"/>
      <c r="D128" s="62"/>
      <c r="E128" s="62"/>
      <c r="F128" s="62"/>
      <c r="G128" s="62"/>
      <c r="H128" s="64"/>
      <c r="I128" s="23"/>
      <c r="J128" s="23"/>
      <c r="K128" s="23"/>
      <c r="L128" s="13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1.25" customHeight="1" x14ac:dyDescent="0.25">
      <c r="A129" s="12"/>
      <c r="B129" s="13"/>
      <c r="C129" s="13"/>
      <c r="D129" s="62"/>
      <c r="E129" s="62"/>
      <c r="F129" s="62"/>
      <c r="G129" s="62"/>
      <c r="H129" s="64"/>
      <c r="I129" s="23"/>
      <c r="J129" s="23"/>
      <c r="K129" s="23"/>
      <c r="L129" s="13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1.25" customHeight="1" x14ac:dyDescent="0.25">
      <c r="A130" s="12"/>
      <c r="B130" s="13"/>
      <c r="C130" s="58"/>
      <c r="D130" s="66"/>
      <c r="E130" s="66"/>
      <c r="F130" s="66"/>
      <c r="G130" s="68"/>
      <c r="H130" s="62"/>
      <c r="I130" s="62"/>
      <c r="J130" s="62"/>
      <c r="K130" s="13"/>
      <c r="L130" s="13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1.25" customHeight="1" x14ac:dyDescent="0.25">
      <c r="A131" s="12"/>
      <c r="B131" s="13"/>
      <c r="C131" s="58"/>
      <c r="D131" s="13"/>
      <c r="E131" s="13"/>
      <c r="G131" s="13"/>
      <c r="H131" s="23"/>
      <c r="I131" s="23"/>
      <c r="J131" s="22"/>
      <c r="K131" s="22"/>
      <c r="L131" s="13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5" spans="1:22" x14ac:dyDescent="0.25">
      <c r="A135" s="28"/>
    </row>
    <row r="138" spans="1:22" x14ac:dyDescent="0.25">
      <c r="B138" s="28"/>
      <c r="C138" s="28"/>
    </row>
    <row r="139" spans="1:22" x14ac:dyDescent="0.25">
      <c r="A139" s="28"/>
      <c r="B139" s="28"/>
      <c r="C139" s="28"/>
    </row>
    <row r="140" spans="1:22" x14ac:dyDescent="0.25">
      <c r="A140" s="28"/>
      <c r="B140" s="28"/>
      <c r="C140" s="28"/>
    </row>
  </sheetData>
  <conditionalFormatting sqref="F30 F40:F41 F51:F52 F64:F78 F80:F88 F100:F107 G108 F109:F131">
    <cfRule type="cellIs" dxfId="13" priority="7" stopIfTrue="1" operator="equal">
      <formula>"-"</formula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4BC6-53FF-46FC-A4D5-A7EA5C39DEE0}">
  <sheetPr>
    <tabColor theme="8" tint="0.59999389629810485"/>
  </sheetPr>
  <dimension ref="A1:GO53"/>
  <sheetViews>
    <sheetView workbookViewId="0">
      <selection activeCell="D21" sqref="D21"/>
    </sheetView>
  </sheetViews>
  <sheetFormatPr defaultRowHeight="12.5" x14ac:dyDescent="0.25"/>
  <cols>
    <col min="1" max="1" width="11.6328125" customWidth="1"/>
    <col min="2" max="2" width="13.26953125" customWidth="1"/>
    <col min="3" max="3" width="12.6328125" customWidth="1"/>
    <col min="4" max="4" width="13.26953125" customWidth="1"/>
  </cols>
  <sheetData>
    <row r="1" spans="1:197" s="8" customFormat="1" ht="75.75" customHeight="1" x14ac:dyDescent="0.35">
      <c r="A1" s="1" t="s">
        <v>345</v>
      </c>
      <c r="B1" s="2"/>
      <c r="C1" s="3"/>
      <c r="D1" s="4"/>
      <c r="E1" s="5"/>
      <c r="F1" s="5"/>
      <c r="G1" s="5"/>
      <c r="H1" s="6"/>
      <c r="I1" s="5"/>
      <c r="J1" s="5"/>
      <c r="K1" s="4"/>
      <c r="L1" s="2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</row>
    <row r="3" spans="1:197" ht="29.25" customHeight="1" x14ac:dyDescent="0.25">
      <c r="A3" s="253"/>
      <c r="B3" s="256" t="s">
        <v>199</v>
      </c>
      <c r="C3" s="256" t="s">
        <v>200</v>
      </c>
      <c r="D3" s="256" t="s">
        <v>201</v>
      </c>
    </row>
    <row r="4" spans="1:197" ht="14.5" x14ac:dyDescent="0.25">
      <c r="A4" s="251" t="s">
        <v>2</v>
      </c>
      <c r="B4" s="252" t="s">
        <v>198</v>
      </c>
      <c r="C4" s="252" t="s">
        <v>198</v>
      </c>
      <c r="D4" s="252" t="s">
        <v>198</v>
      </c>
    </row>
    <row r="5" spans="1:197" x14ac:dyDescent="0.25">
      <c r="A5" s="255">
        <v>46038</v>
      </c>
      <c r="B5" s="254">
        <v>4.41</v>
      </c>
      <c r="C5" s="254">
        <v>1.45</v>
      </c>
      <c r="D5" s="254">
        <v>0.54</v>
      </c>
      <c r="E5" s="277" t="s">
        <v>214</v>
      </c>
      <c r="F5" s="277" t="s">
        <v>214</v>
      </c>
    </row>
    <row r="6" spans="1:197" x14ac:dyDescent="0.25">
      <c r="A6" s="255">
        <v>46066</v>
      </c>
      <c r="B6" s="254">
        <v>0.95399999999999996</v>
      </c>
      <c r="C6" s="254">
        <v>0.21299999999999999</v>
      </c>
      <c r="D6" s="254">
        <v>0.25700000000000001</v>
      </c>
      <c r="E6" s="277" t="s">
        <v>215</v>
      </c>
      <c r="F6" s="277" t="s">
        <v>215</v>
      </c>
    </row>
    <row r="7" spans="1:197" x14ac:dyDescent="0.25">
      <c r="A7" s="276">
        <v>46094</v>
      </c>
      <c r="B7" s="254">
        <v>1.64</v>
      </c>
      <c r="C7" s="254">
        <v>0.19500000000000001</v>
      </c>
      <c r="D7" s="254">
        <v>0.223</v>
      </c>
      <c r="E7" s="277" t="s">
        <v>216</v>
      </c>
      <c r="F7" s="277" t="s">
        <v>352</v>
      </c>
    </row>
    <row r="8" spans="1:197" x14ac:dyDescent="0.25">
      <c r="A8" s="276">
        <v>46129</v>
      </c>
      <c r="B8" s="254">
        <v>0.872</v>
      </c>
      <c r="C8" s="254">
        <v>5.3999999999999999E-2</v>
      </c>
      <c r="D8" s="254">
        <v>8.4000000000000005E-2</v>
      </c>
      <c r="E8" s="277" t="s">
        <v>217</v>
      </c>
      <c r="F8" s="277" t="s">
        <v>353</v>
      </c>
    </row>
    <row r="9" spans="1:197" x14ac:dyDescent="0.25">
      <c r="A9" s="276">
        <v>46154</v>
      </c>
      <c r="B9" s="412">
        <v>2.4</v>
      </c>
      <c r="C9" s="254">
        <v>2.4E-2</v>
      </c>
      <c r="D9" s="254">
        <v>3.5000000000000003E-2</v>
      </c>
      <c r="E9" s="277" t="s">
        <v>218</v>
      </c>
      <c r="F9" s="277" t="s">
        <v>218</v>
      </c>
    </row>
    <row r="10" spans="1:197" x14ac:dyDescent="0.25">
      <c r="A10" s="276">
        <v>46191</v>
      </c>
      <c r="B10" s="254">
        <v>0.748</v>
      </c>
      <c r="C10" s="254">
        <v>1.7999999999999999E-2</v>
      </c>
      <c r="D10" s="254">
        <v>3.7999999999999999E-2</v>
      </c>
      <c r="E10" s="277" t="s">
        <v>219</v>
      </c>
      <c r="F10" s="277" t="s">
        <v>219</v>
      </c>
    </row>
    <row r="11" spans="1:197" x14ac:dyDescent="0.25">
      <c r="A11" s="276">
        <v>46219</v>
      </c>
      <c r="B11" s="254">
        <v>0.437</v>
      </c>
      <c r="C11" s="250">
        <v>6.0000000000000001E-3</v>
      </c>
      <c r="D11" s="293">
        <v>6.0000000000000001E-3</v>
      </c>
      <c r="E11" s="277" t="s">
        <v>220</v>
      </c>
      <c r="F11" s="277" t="s">
        <v>220</v>
      </c>
    </row>
    <row r="12" spans="1:197" x14ac:dyDescent="0.25">
      <c r="A12" s="276">
        <v>46246</v>
      </c>
      <c r="B12" s="254">
        <v>0.39600000000000002</v>
      </c>
      <c r="C12" s="250">
        <v>1.7999999999999999E-2</v>
      </c>
      <c r="D12" s="344">
        <v>3.0000000000000001E-3</v>
      </c>
      <c r="E12" s="277" t="s">
        <v>221</v>
      </c>
      <c r="F12" s="277" t="s">
        <v>221</v>
      </c>
    </row>
    <row r="13" spans="1:197" x14ac:dyDescent="0.25">
      <c r="A13" s="276">
        <v>46279</v>
      </c>
      <c r="B13" s="254">
        <v>0.56499999999999995</v>
      </c>
      <c r="C13" s="250">
        <v>6.0000000000000001E-3</v>
      </c>
      <c r="D13" s="250">
        <v>4.0000000000000001E-3</v>
      </c>
      <c r="E13" s="277" t="s">
        <v>222</v>
      </c>
      <c r="F13" s="277" t="s">
        <v>354</v>
      </c>
    </row>
    <row r="14" spans="1:197" x14ac:dyDescent="0.25">
      <c r="A14" s="276"/>
      <c r="B14" s="250"/>
      <c r="C14" s="250"/>
      <c r="D14" s="250"/>
      <c r="E14" s="277" t="s">
        <v>223</v>
      </c>
      <c r="F14" s="277" t="s">
        <v>223</v>
      </c>
    </row>
    <row r="15" spans="1:197" x14ac:dyDescent="0.25">
      <c r="A15" s="276"/>
      <c r="B15" s="250"/>
      <c r="C15" s="250"/>
      <c r="D15" s="357"/>
      <c r="E15" s="277" t="s">
        <v>224</v>
      </c>
      <c r="F15" s="277" t="s">
        <v>224</v>
      </c>
    </row>
    <row r="16" spans="1:197" x14ac:dyDescent="0.25">
      <c r="A16" s="276"/>
      <c r="B16" s="250"/>
      <c r="C16" s="250"/>
      <c r="D16" s="250"/>
      <c r="E16" s="277" t="s">
        <v>225</v>
      </c>
      <c r="F16" s="277" t="s">
        <v>225</v>
      </c>
    </row>
    <row r="17" spans="1:4" x14ac:dyDescent="0.25">
      <c r="A17" s="290"/>
      <c r="B17" s="250"/>
      <c r="C17" s="250"/>
      <c r="D17" s="250"/>
    </row>
    <row r="18" spans="1:4" x14ac:dyDescent="0.25">
      <c r="A18" s="290"/>
      <c r="B18" s="250"/>
      <c r="C18" s="250"/>
      <c r="D18" s="250"/>
    </row>
    <row r="19" spans="1:4" x14ac:dyDescent="0.25">
      <c r="A19" s="290"/>
      <c r="B19" s="250"/>
      <c r="C19" s="250"/>
      <c r="D19" s="250"/>
    </row>
    <row r="20" spans="1:4" x14ac:dyDescent="0.25">
      <c r="B20" s="250"/>
      <c r="C20" s="250"/>
      <c r="D20" s="250"/>
    </row>
    <row r="21" spans="1:4" x14ac:dyDescent="0.25">
      <c r="B21" s="250"/>
      <c r="C21" s="250"/>
      <c r="D21" s="250"/>
    </row>
    <row r="22" spans="1:4" x14ac:dyDescent="0.25">
      <c r="B22" s="250"/>
      <c r="C22" s="250"/>
      <c r="D22" s="250"/>
    </row>
    <row r="23" spans="1:4" x14ac:dyDescent="0.25">
      <c r="B23" s="413" t="s">
        <v>377</v>
      </c>
      <c r="C23" s="250"/>
      <c r="D23" s="250"/>
    </row>
    <row r="24" spans="1:4" x14ac:dyDescent="0.25">
      <c r="B24" s="250"/>
      <c r="C24" s="250"/>
      <c r="D24" s="250"/>
    </row>
    <row r="25" spans="1:4" x14ac:dyDescent="0.25">
      <c r="B25" s="250"/>
      <c r="C25" s="250"/>
      <c r="D25" s="250"/>
    </row>
    <row r="26" spans="1:4" x14ac:dyDescent="0.25">
      <c r="B26" s="250"/>
      <c r="C26" s="250"/>
      <c r="D26" s="250"/>
    </row>
    <row r="27" spans="1:4" x14ac:dyDescent="0.25">
      <c r="B27" s="250"/>
      <c r="C27" s="250"/>
      <c r="D27" s="250"/>
    </row>
    <row r="28" spans="1:4" x14ac:dyDescent="0.25">
      <c r="B28" s="250"/>
      <c r="C28" s="250"/>
      <c r="D28" s="250"/>
    </row>
    <row r="29" spans="1:4" x14ac:dyDescent="0.25">
      <c r="B29" s="250"/>
      <c r="C29" s="250"/>
      <c r="D29" s="250"/>
    </row>
    <row r="30" spans="1:4" x14ac:dyDescent="0.25">
      <c r="B30" s="250"/>
      <c r="C30" s="250"/>
      <c r="D30" s="250"/>
    </row>
    <row r="31" spans="1:4" x14ac:dyDescent="0.25">
      <c r="B31" s="250"/>
      <c r="C31" s="250"/>
      <c r="D31" s="250"/>
    </row>
    <row r="32" spans="1:4" x14ac:dyDescent="0.25">
      <c r="B32" s="250"/>
      <c r="C32" s="250"/>
      <c r="D32" s="250"/>
    </row>
    <row r="33" spans="2:4" x14ac:dyDescent="0.25">
      <c r="B33" s="250"/>
      <c r="C33" s="250"/>
      <c r="D33" s="250"/>
    </row>
    <row r="34" spans="2:4" x14ac:dyDescent="0.25">
      <c r="B34" s="250"/>
      <c r="C34" s="250"/>
      <c r="D34" s="250"/>
    </row>
    <row r="35" spans="2:4" x14ac:dyDescent="0.25">
      <c r="B35" s="250"/>
      <c r="C35" s="250"/>
      <c r="D35" s="250"/>
    </row>
    <row r="36" spans="2:4" x14ac:dyDescent="0.25">
      <c r="B36" s="250"/>
      <c r="C36" s="250"/>
      <c r="D36" s="250"/>
    </row>
    <row r="37" spans="2:4" x14ac:dyDescent="0.25">
      <c r="B37" s="250"/>
      <c r="C37" s="250"/>
      <c r="D37" s="250"/>
    </row>
    <row r="38" spans="2:4" x14ac:dyDescent="0.25">
      <c r="B38" s="250"/>
      <c r="C38" s="250"/>
      <c r="D38" s="250"/>
    </row>
    <row r="39" spans="2:4" x14ac:dyDescent="0.25">
      <c r="B39" s="250"/>
      <c r="C39" s="250"/>
      <c r="D39" s="250"/>
    </row>
    <row r="40" spans="2:4" x14ac:dyDescent="0.25">
      <c r="B40" s="250"/>
      <c r="C40" s="250"/>
      <c r="D40" s="250"/>
    </row>
    <row r="41" spans="2:4" x14ac:dyDescent="0.25">
      <c r="B41" s="250"/>
      <c r="C41" s="250"/>
      <c r="D41" s="250"/>
    </row>
    <row r="42" spans="2:4" x14ac:dyDescent="0.25">
      <c r="B42" s="250"/>
      <c r="C42" s="250"/>
      <c r="D42" s="250"/>
    </row>
    <row r="43" spans="2:4" x14ac:dyDescent="0.25">
      <c r="B43" s="250"/>
      <c r="C43" s="250"/>
      <c r="D43" s="250"/>
    </row>
    <row r="44" spans="2:4" x14ac:dyDescent="0.25">
      <c r="B44" s="250"/>
      <c r="C44" s="250"/>
      <c r="D44" s="250"/>
    </row>
    <row r="45" spans="2:4" x14ac:dyDescent="0.25">
      <c r="B45" s="250"/>
      <c r="C45" s="250"/>
      <c r="D45" s="250"/>
    </row>
    <row r="46" spans="2:4" x14ac:dyDescent="0.25">
      <c r="B46" s="250"/>
      <c r="C46" s="250"/>
      <c r="D46" s="250"/>
    </row>
    <row r="47" spans="2:4" x14ac:dyDescent="0.25">
      <c r="B47" s="250"/>
      <c r="C47" s="250"/>
      <c r="D47" s="250"/>
    </row>
    <row r="48" spans="2:4" x14ac:dyDescent="0.25">
      <c r="B48" s="250"/>
      <c r="C48" s="250"/>
      <c r="D48" s="250"/>
    </row>
    <row r="49" spans="2:4" x14ac:dyDescent="0.25">
      <c r="B49" s="250"/>
      <c r="C49" s="250"/>
      <c r="D49" s="250"/>
    </row>
    <row r="50" spans="2:4" x14ac:dyDescent="0.25">
      <c r="B50" s="250"/>
      <c r="C50" s="250"/>
      <c r="D50" s="250"/>
    </row>
    <row r="51" spans="2:4" x14ac:dyDescent="0.25">
      <c r="B51" s="250"/>
      <c r="C51" s="250"/>
      <c r="D51" s="250"/>
    </row>
    <row r="52" spans="2:4" x14ac:dyDescent="0.25">
      <c r="B52" s="250"/>
      <c r="C52" s="250"/>
      <c r="D52" s="250"/>
    </row>
    <row r="53" spans="2:4" x14ac:dyDescent="0.25">
      <c r="B53" s="250"/>
      <c r="C53" s="250"/>
      <c r="D53" s="250"/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tabColor theme="8" tint="0.59999389629810485"/>
  </sheetPr>
  <dimension ref="A1:M141"/>
  <sheetViews>
    <sheetView showGridLines="0" workbookViewId="0">
      <pane ySplit="5" topLeftCell="A68" activePane="bottomLeft" state="frozen"/>
      <selection pane="bottomLeft" activeCell="C80" sqref="C80"/>
    </sheetView>
  </sheetViews>
  <sheetFormatPr defaultRowHeight="12.5" x14ac:dyDescent="0.25"/>
  <cols>
    <col min="1" max="1" width="10.26953125" customWidth="1"/>
    <col min="2" max="2" width="9.26953125" bestFit="1" customWidth="1"/>
    <col min="3" max="3" width="10.08984375" bestFit="1" customWidth="1"/>
    <col min="4" max="5" width="9.26953125" style="2" bestFit="1" customWidth="1"/>
    <col min="6" max="6" width="9.26953125" style="13" bestFit="1" customWidth="1"/>
    <col min="7" max="7" width="9.26953125" style="2" bestFit="1" customWidth="1"/>
    <col min="8" max="12" width="9.08984375" style="2"/>
  </cols>
  <sheetData>
    <row r="1" spans="1:13" ht="75" customHeight="1" x14ac:dyDescent="0.35">
      <c r="A1" s="1" t="s">
        <v>345</v>
      </c>
      <c r="B1" s="2"/>
      <c r="C1" s="3"/>
      <c r="D1" s="4"/>
      <c r="E1" s="5"/>
      <c r="G1" s="5"/>
      <c r="H1" s="5"/>
      <c r="I1" s="4"/>
      <c r="J1" s="4"/>
      <c r="K1" s="4"/>
      <c r="L1" s="13"/>
    </row>
    <row r="2" spans="1:13" ht="11.25" customHeight="1" x14ac:dyDescent="0.25">
      <c r="A2" s="13"/>
      <c r="B2" s="13"/>
      <c r="C2" s="14"/>
      <c r="D2" s="21"/>
      <c r="E2" s="21"/>
      <c r="F2" s="22"/>
      <c r="G2" s="13"/>
      <c r="H2" s="13"/>
      <c r="I2" s="13"/>
      <c r="J2" s="13"/>
      <c r="K2" s="13"/>
      <c r="L2" s="13"/>
    </row>
    <row r="3" spans="1:13" ht="11.25" customHeight="1" x14ac:dyDescent="0.25">
      <c r="A3" s="13"/>
      <c r="B3" s="13"/>
      <c r="C3" s="14"/>
      <c r="D3" s="21"/>
      <c r="E3" s="21"/>
      <c r="F3" s="22"/>
      <c r="G3" s="13"/>
      <c r="H3" s="13"/>
      <c r="I3" s="13"/>
      <c r="J3" s="13"/>
      <c r="K3" s="13"/>
      <c r="L3" s="13"/>
    </row>
    <row r="4" spans="1:13" ht="11.25" customHeight="1" x14ac:dyDescent="0.25">
      <c r="A4" s="13"/>
      <c r="B4" s="13"/>
      <c r="C4" s="14"/>
      <c r="D4" s="21"/>
      <c r="E4" s="21"/>
      <c r="F4" s="22"/>
      <c r="G4" s="13"/>
      <c r="H4" s="13"/>
      <c r="I4" s="13"/>
      <c r="J4" s="13"/>
      <c r="K4" s="13"/>
      <c r="L4" s="13"/>
    </row>
    <row r="5" spans="1:13" ht="11.25" customHeight="1" x14ac:dyDescent="0.25">
      <c r="A5" s="13"/>
      <c r="B5" s="2"/>
      <c r="C5" s="14"/>
      <c r="D5" s="21"/>
      <c r="E5" s="21"/>
      <c r="F5" s="22"/>
      <c r="G5" s="13"/>
      <c r="H5" s="13"/>
      <c r="I5" s="13"/>
      <c r="J5" s="13"/>
      <c r="K5" s="13"/>
      <c r="L5" s="13"/>
    </row>
    <row r="6" spans="1:13" ht="11.25" customHeight="1" x14ac:dyDescent="0.25">
      <c r="A6" s="12"/>
      <c r="B6" s="13"/>
      <c r="C6" s="13"/>
      <c r="D6" s="13"/>
      <c r="E6" s="13"/>
      <c r="G6" s="13"/>
      <c r="H6" s="23"/>
      <c r="I6" s="23"/>
      <c r="J6" s="22"/>
      <c r="K6" s="22"/>
      <c r="L6" s="67"/>
      <c r="M6" s="13"/>
    </row>
    <row r="7" spans="1:13" ht="11.25" customHeight="1" x14ac:dyDescent="0.25">
      <c r="A7" s="12" t="s">
        <v>346</v>
      </c>
      <c r="B7" s="13"/>
      <c r="C7" s="13"/>
      <c r="D7" s="13"/>
      <c r="E7" s="13"/>
      <c r="G7" s="13"/>
      <c r="H7" s="23"/>
      <c r="I7" s="23"/>
      <c r="J7" s="22"/>
      <c r="K7" s="22"/>
      <c r="L7" s="67"/>
      <c r="M7" s="13"/>
    </row>
    <row r="8" spans="1:13" ht="11.25" customHeight="1" x14ac:dyDescent="0.25">
      <c r="A8" s="12"/>
      <c r="B8" s="13"/>
      <c r="C8" s="13"/>
      <c r="D8" s="13"/>
      <c r="E8" s="13"/>
      <c r="G8" s="21"/>
      <c r="H8" s="23"/>
      <c r="I8" s="23"/>
      <c r="J8" s="22"/>
      <c r="K8" s="22"/>
      <c r="L8" s="67"/>
      <c r="M8" s="13"/>
    </row>
    <row r="9" spans="1:13" ht="11.25" customHeight="1" x14ac:dyDescent="0.25">
      <c r="A9" s="377" t="s">
        <v>356</v>
      </c>
      <c r="B9" s="13"/>
      <c r="C9" s="13"/>
      <c r="D9" s="21"/>
      <c r="E9" s="13"/>
      <c r="G9" s="13"/>
      <c r="H9" s="23"/>
      <c r="I9" s="23"/>
      <c r="J9" s="22"/>
      <c r="K9" s="22"/>
      <c r="L9" s="67"/>
      <c r="M9" s="13"/>
    </row>
    <row r="10" spans="1:13" ht="11.25" customHeight="1" x14ac:dyDescent="0.25">
      <c r="A10" s="280"/>
      <c r="B10" s="13"/>
      <c r="C10" s="13"/>
      <c r="D10" s="13"/>
      <c r="E10" s="13"/>
      <c r="G10" s="13"/>
      <c r="H10" s="23"/>
      <c r="I10" s="23"/>
      <c r="J10" s="22"/>
      <c r="K10" s="22"/>
      <c r="L10" s="67"/>
      <c r="M10" s="13"/>
    </row>
    <row r="11" spans="1:13" s="2" customFormat="1" ht="11.25" customHeight="1" x14ac:dyDescent="0.2">
      <c r="A11" s="12"/>
      <c r="B11" s="13"/>
      <c r="C11" s="62"/>
      <c r="D11" s="62"/>
      <c r="E11" s="62"/>
      <c r="F11" s="62"/>
      <c r="G11" s="248"/>
      <c r="H11" s="23"/>
      <c r="I11" s="23"/>
      <c r="J11" s="22"/>
      <c r="K11" s="22"/>
      <c r="L11" s="21"/>
      <c r="M11" s="13"/>
    </row>
    <row r="12" spans="1:13" s="2" customFormat="1" ht="11.25" customHeight="1" x14ac:dyDescent="0.2">
      <c r="D12" s="13"/>
      <c r="E12" s="13"/>
      <c r="F12" s="62"/>
      <c r="G12" s="62"/>
      <c r="H12" s="23"/>
      <c r="I12" s="23"/>
      <c r="J12" s="22"/>
      <c r="K12" s="22"/>
      <c r="L12" s="21"/>
      <c r="M12" s="13"/>
    </row>
    <row r="13" spans="1:13" s="2" customFormat="1" ht="11.25" customHeight="1" x14ac:dyDescent="0.2">
      <c r="D13" s="13"/>
      <c r="E13" s="13"/>
      <c r="F13" s="62"/>
      <c r="G13" s="62"/>
      <c r="H13" s="23"/>
      <c r="I13" s="23"/>
      <c r="J13" s="22"/>
      <c r="K13" s="22"/>
      <c r="L13" s="21"/>
      <c r="M13" s="13"/>
    </row>
    <row r="14" spans="1:13" s="2" customFormat="1" ht="11.25" customHeight="1" x14ac:dyDescent="0.2">
      <c r="A14" s="13"/>
      <c r="B14" s="249"/>
      <c r="C14" s="25"/>
      <c r="D14" s="21"/>
      <c r="E14" s="13"/>
      <c r="F14" s="62"/>
      <c r="G14" s="62"/>
      <c r="H14" s="23"/>
      <c r="I14" s="23"/>
      <c r="J14" s="22"/>
      <c r="K14" s="22"/>
      <c r="L14" s="21"/>
      <c r="M14" s="13"/>
    </row>
    <row r="15" spans="1:13" s="2" customFormat="1" ht="11.25" customHeight="1" x14ac:dyDescent="0.2">
      <c r="A15" s="13"/>
      <c r="B15" s="249"/>
      <c r="C15" s="58"/>
      <c r="D15" s="13"/>
      <c r="E15" s="13"/>
      <c r="F15" s="62"/>
      <c r="G15" s="62"/>
      <c r="H15" s="23"/>
      <c r="I15" s="23"/>
      <c r="J15" s="22"/>
      <c r="K15" s="22"/>
      <c r="L15" s="21"/>
      <c r="M15" s="13"/>
    </row>
    <row r="16" spans="1:13" s="2" customFormat="1" ht="11.25" customHeight="1" x14ac:dyDescent="0.2">
      <c r="A16" s="28"/>
      <c r="B16" s="13"/>
      <c r="C16" s="13"/>
      <c r="D16" s="62"/>
      <c r="E16" s="62"/>
      <c r="F16" s="62"/>
      <c r="G16" s="62"/>
      <c r="H16" s="23"/>
      <c r="I16" s="23"/>
      <c r="J16" s="22"/>
      <c r="K16" s="22"/>
      <c r="L16" s="21"/>
      <c r="M16" s="13"/>
    </row>
    <row r="17" spans="1:13" s="2" customFormat="1" ht="11.25" customHeight="1" x14ac:dyDescent="0.2">
      <c r="A17" s="12"/>
      <c r="B17" s="13"/>
      <c r="C17" s="13"/>
      <c r="D17" s="75"/>
      <c r="E17" s="73"/>
      <c r="F17" s="66"/>
      <c r="G17" s="66"/>
      <c r="H17" s="65"/>
      <c r="I17" s="65"/>
      <c r="J17" s="76"/>
      <c r="K17" s="76"/>
      <c r="L17" s="75"/>
      <c r="M17" s="13"/>
    </row>
    <row r="18" spans="1:13" s="2" customFormat="1" ht="11.25" customHeight="1" x14ac:dyDescent="0.2">
      <c r="A18" s="12"/>
      <c r="B18" s="13"/>
      <c r="C18" s="62"/>
      <c r="D18" s="62"/>
      <c r="E18" s="62"/>
      <c r="F18" s="62"/>
      <c r="G18" s="62"/>
      <c r="H18" s="23"/>
      <c r="I18" s="23"/>
      <c r="J18" s="22"/>
      <c r="K18" s="22"/>
      <c r="L18" s="21"/>
      <c r="M18" s="13"/>
    </row>
    <row r="19" spans="1:13" s="2" customFormat="1" ht="11.25" customHeight="1" x14ac:dyDescent="0.2">
      <c r="A19" s="12"/>
      <c r="B19" s="13"/>
      <c r="C19" s="62"/>
      <c r="D19" s="62"/>
      <c r="E19" s="62"/>
      <c r="F19" s="62"/>
      <c r="G19" s="62"/>
      <c r="H19" s="23"/>
      <c r="I19" s="23"/>
      <c r="J19" s="22"/>
      <c r="K19" s="22"/>
      <c r="L19" s="21"/>
      <c r="M19" s="13"/>
    </row>
    <row r="20" spans="1:13" s="2" customFormat="1" ht="11.25" customHeight="1" x14ac:dyDescent="0.2">
      <c r="A20" s="12"/>
      <c r="B20" s="13"/>
      <c r="C20" s="62"/>
      <c r="D20" s="62"/>
      <c r="E20" s="62"/>
      <c r="F20" s="62"/>
      <c r="G20" s="62"/>
      <c r="H20" s="23"/>
      <c r="I20" s="23"/>
      <c r="J20" s="22"/>
      <c r="K20" s="22"/>
      <c r="L20" s="21"/>
      <c r="M20" s="13"/>
    </row>
    <row r="21" spans="1:13" s="2" customFormat="1" ht="11.25" customHeight="1" x14ac:dyDescent="0.2">
      <c r="A21" s="12"/>
      <c r="B21" s="13"/>
      <c r="C21" s="62"/>
      <c r="D21" s="67"/>
      <c r="E21" s="62"/>
      <c r="F21" s="62"/>
      <c r="G21" s="67"/>
      <c r="H21" s="23"/>
      <c r="I21" s="23"/>
      <c r="J21" s="22"/>
      <c r="K21" s="22"/>
      <c r="L21" s="21"/>
      <c r="M21" s="13"/>
    </row>
    <row r="22" spans="1:13" s="2" customFormat="1" ht="11.25" customHeight="1" x14ac:dyDescent="0.2">
      <c r="A22" s="12"/>
      <c r="B22" s="13"/>
      <c r="C22" s="13"/>
      <c r="D22" s="75"/>
      <c r="E22" s="73"/>
      <c r="F22" s="66"/>
      <c r="G22" s="66"/>
      <c r="H22" s="65"/>
      <c r="I22" s="65"/>
      <c r="J22" s="76"/>
      <c r="K22" s="76"/>
      <c r="L22" s="75"/>
      <c r="M22" s="13"/>
    </row>
    <row r="23" spans="1:13" s="2" customFormat="1" ht="11.25" customHeight="1" x14ac:dyDescent="0.2">
      <c r="A23" s="12"/>
      <c r="B23" s="13"/>
      <c r="C23" s="62"/>
      <c r="D23" s="62"/>
      <c r="E23" s="62"/>
      <c r="F23" s="62"/>
      <c r="G23" s="67"/>
      <c r="H23" s="23"/>
      <c r="I23" s="23"/>
      <c r="J23" s="22"/>
      <c r="K23" s="22"/>
      <c r="L23" s="21"/>
      <c r="M23" s="13"/>
    </row>
    <row r="24" spans="1:13" s="2" customFormat="1" ht="11.25" customHeight="1" x14ac:dyDescent="0.2">
      <c r="A24" s="12"/>
      <c r="B24" s="13"/>
      <c r="C24" s="62"/>
      <c r="D24" s="62"/>
      <c r="E24" s="62"/>
      <c r="F24" s="62"/>
      <c r="G24" s="62"/>
      <c r="H24" s="23"/>
      <c r="I24" s="23"/>
      <c r="J24" s="22"/>
      <c r="K24" s="22"/>
      <c r="L24" s="21"/>
      <c r="M24" s="13"/>
    </row>
    <row r="25" spans="1:13" s="2" customFormat="1" ht="11.25" customHeight="1" x14ac:dyDescent="0.2">
      <c r="A25" s="12"/>
      <c r="B25" s="13"/>
      <c r="C25" s="62"/>
      <c r="D25" s="67"/>
      <c r="E25" s="62"/>
      <c r="F25" s="62"/>
      <c r="G25" s="62"/>
      <c r="H25" s="23"/>
      <c r="I25" s="23"/>
      <c r="J25" s="22"/>
      <c r="K25" s="22"/>
      <c r="L25" s="21"/>
      <c r="M25" s="13"/>
    </row>
    <row r="26" spans="1:13" s="2" customFormat="1" ht="11.25" customHeight="1" x14ac:dyDescent="0.2">
      <c r="A26" s="12"/>
      <c r="B26" s="13"/>
      <c r="C26" s="62"/>
      <c r="D26" s="62"/>
      <c r="E26" s="62"/>
      <c r="F26" s="62"/>
      <c r="G26" s="62"/>
      <c r="H26" s="23"/>
      <c r="I26" s="23"/>
      <c r="J26" s="22"/>
      <c r="K26" s="22"/>
      <c r="L26" s="21"/>
      <c r="M26" s="13"/>
    </row>
    <row r="27" spans="1:13" s="2" customFormat="1" ht="11.25" customHeight="1" x14ac:dyDescent="0.2">
      <c r="A27" s="12"/>
      <c r="B27" s="13"/>
      <c r="C27" s="13"/>
      <c r="D27" s="75"/>
      <c r="E27" s="73"/>
      <c r="F27" s="66"/>
      <c r="G27" s="66"/>
      <c r="H27" s="65"/>
      <c r="I27" s="65"/>
      <c r="J27" s="76"/>
      <c r="K27" s="76"/>
      <c r="L27" s="75"/>
      <c r="M27" s="13"/>
    </row>
    <row r="28" spans="1:13" s="2" customFormat="1" ht="11.25" customHeight="1" x14ac:dyDescent="0.2">
      <c r="A28" s="12"/>
      <c r="B28" s="13"/>
      <c r="C28" s="13"/>
      <c r="D28" s="13"/>
      <c r="E28" s="13"/>
      <c r="F28" s="13"/>
      <c r="G28" s="13"/>
      <c r="H28" s="23"/>
      <c r="I28" s="23"/>
      <c r="J28" s="22"/>
      <c r="K28" s="22"/>
      <c r="L28" s="21"/>
      <c r="M28" s="13"/>
    </row>
    <row r="29" spans="1:13" s="2" customFormat="1" ht="11.25" customHeight="1" x14ac:dyDescent="0.2">
      <c r="A29" s="12"/>
      <c r="B29" s="13"/>
      <c r="C29" s="13"/>
      <c r="D29" s="13"/>
      <c r="E29" s="13"/>
      <c r="F29" s="13"/>
      <c r="G29" s="13"/>
      <c r="H29" s="23"/>
      <c r="I29" s="23"/>
      <c r="J29" s="22"/>
      <c r="K29" s="22"/>
      <c r="L29" s="21"/>
      <c r="M29" s="13"/>
    </row>
    <row r="30" spans="1:13" s="2" customFormat="1" ht="11.25" customHeight="1" x14ac:dyDescent="0.2">
      <c r="A30" s="12"/>
      <c r="B30" s="13"/>
      <c r="C30" s="13"/>
      <c r="D30" s="13"/>
      <c r="E30" s="13"/>
      <c r="F30" s="13"/>
      <c r="G30" s="13"/>
      <c r="H30" s="23"/>
      <c r="I30" s="23"/>
      <c r="J30" s="22"/>
      <c r="K30" s="22"/>
      <c r="L30" s="21"/>
      <c r="M30" s="13"/>
    </row>
    <row r="31" spans="1:13" s="2" customFormat="1" ht="11.25" customHeight="1" x14ac:dyDescent="0.2">
      <c r="A31" s="12"/>
      <c r="B31" s="13"/>
      <c r="C31" s="13"/>
      <c r="D31" s="13"/>
      <c r="E31" s="13"/>
      <c r="F31" s="13"/>
      <c r="G31" s="13"/>
      <c r="H31" s="23"/>
      <c r="I31" s="23"/>
      <c r="J31" s="22"/>
      <c r="K31" s="22"/>
      <c r="L31" s="21"/>
      <c r="M31" s="13"/>
    </row>
    <row r="32" spans="1:13" s="2" customFormat="1" ht="11.25" customHeight="1" x14ac:dyDescent="0.2">
      <c r="A32" s="12"/>
      <c r="B32" s="13"/>
      <c r="C32" s="13"/>
      <c r="D32" s="21"/>
      <c r="F32" s="13"/>
      <c r="G32" s="13"/>
      <c r="H32" s="23"/>
      <c r="I32" s="23"/>
      <c r="J32" s="22"/>
      <c r="K32" s="22"/>
      <c r="L32" s="21"/>
      <c r="M32" s="13"/>
    </row>
    <row r="33" spans="1:13" s="2" customFormat="1" ht="11.25" customHeight="1" x14ac:dyDescent="0.2">
      <c r="A33" s="377" t="s">
        <v>361</v>
      </c>
      <c r="B33" s="13"/>
      <c r="C33" s="62"/>
      <c r="D33" s="62"/>
      <c r="E33" s="62"/>
      <c r="F33" s="62"/>
      <c r="G33" s="62"/>
      <c r="H33" s="23"/>
      <c r="I33" s="23"/>
      <c r="J33" s="22"/>
      <c r="K33" s="22"/>
      <c r="L33" s="21"/>
      <c r="M33" s="13"/>
    </row>
    <row r="34" spans="1:13" s="2" customFormat="1" ht="11.25" customHeight="1" x14ac:dyDescent="0.2">
      <c r="A34" s="12"/>
      <c r="B34" s="13"/>
      <c r="C34" s="62"/>
      <c r="D34" s="62"/>
      <c r="E34" s="62"/>
      <c r="F34" s="62"/>
      <c r="G34" s="62"/>
      <c r="H34" s="23"/>
      <c r="I34" s="23"/>
      <c r="J34" s="22"/>
      <c r="K34" s="22"/>
      <c r="L34" s="21"/>
      <c r="M34" s="13"/>
    </row>
    <row r="35" spans="1:13" s="2" customFormat="1" ht="11.25" customHeight="1" x14ac:dyDescent="0.25">
      <c r="A35" s="291"/>
      <c r="B35" s="13"/>
      <c r="C35" s="62"/>
      <c r="D35" s="62"/>
      <c r="E35" s="62"/>
      <c r="F35" s="62"/>
      <c r="G35" s="62"/>
      <c r="H35" s="23"/>
      <c r="I35" s="23"/>
      <c r="J35" s="22"/>
      <c r="K35" s="22"/>
      <c r="L35" s="21"/>
      <c r="M35" s="13"/>
    </row>
    <row r="36" spans="1:13" s="2" customFormat="1" ht="9.75" customHeight="1" x14ac:dyDescent="0.2">
      <c r="A36" s="12"/>
      <c r="B36" s="13"/>
      <c r="C36" s="62"/>
      <c r="D36" s="67"/>
      <c r="E36" s="62"/>
      <c r="F36" s="62"/>
      <c r="G36" s="62"/>
      <c r="H36" s="23"/>
      <c r="I36" s="23"/>
      <c r="J36" s="22"/>
      <c r="K36" s="22"/>
      <c r="L36" s="21"/>
      <c r="M36" s="13"/>
    </row>
    <row r="37" spans="1:13" s="2" customFormat="1" ht="11.25" customHeight="1" x14ac:dyDescent="0.2">
      <c r="A37" s="12"/>
      <c r="B37" s="13"/>
      <c r="C37" s="13"/>
      <c r="D37" s="21"/>
      <c r="F37" s="13"/>
      <c r="G37" s="13"/>
      <c r="H37" s="23"/>
      <c r="I37" s="23"/>
      <c r="J37" s="22"/>
      <c r="K37" s="22"/>
      <c r="L37" s="21"/>
      <c r="M37" s="13"/>
    </row>
    <row r="38" spans="1:13" s="2" customFormat="1" ht="11.25" customHeight="1" x14ac:dyDescent="0.2">
      <c r="A38" s="12"/>
      <c r="B38" s="13"/>
      <c r="C38" s="62"/>
      <c r="D38" s="62"/>
      <c r="E38" s="62"/>
      <c r="F38" s="62"/>
      <c r="G38" s="62"/>
      <c r="H38" s="23"/>
      <c r="I38" s="23"/>
      <c r="J38" s="22"/>
      <c r="K38" s="22"/>
      <c r="L38" s="21"/>
      <c r="M38" s="13"/>
    </row>
    <row r="39" spans="1:13" s="2" customFormat="1" ht="11.25" customHeight="1" x14ac:dyDescent="0.2">
      <c r="A39" s="12"/>
      <c r="B39" s="13"/>
      <c r="C39" s="62"/>
      <c r="D39" s="62"/>
      <c r="E39" s="62"/>
      <c r="F39" s="62"/>
      <c r="G39" s="62"/>
      <c r="H39" s="23"/>
      <c r="I39" s="23"/>
      <c r="J39" s="22"/>
      <c r="K39" s="22"/>
      <c r="L39" s="21"/>
      <c r="M39" s="13"/>
    </row>
    <row r="40" spans="1:13" s="2" customFormat="1" ht="11.25" customHeight="1" x14ac:dyDescent="0.2">
      <c r="A40" s="12"/>
      <c r="B40" s="13"/>
      <c r="C40" s="62"/>
      <c r="D40" s="67"/>
      <c r="E40" s="62"/>
      <c r="F40" s="62"/>
      <c r="G40" s="62"/>
      <c r="H40" s="23"/>
      <c r="I40" s="23"/>
      <c r="J40" s="22"/>
      <c r="K40" s="22"/>
      <c r="L40" s="21"/>
      <c r="M40" s="13"/>
    </row>
    <row r="41" spans="1:13" s="2" customFormat="1" ht="11.25" customHeight="1" x14ac:dyDescent="0.2">
      <c r="A41" s="12"/>
      <c r="B41" s="13"/>
      <c r="C41" s="62"/>
      <c r="D41" s="67"/>
      <c r="E41" s="62"/>
      <c r="F41" s="62"/>
      <c r="G41" s="62"/>
      <c r="H41" s="23"/>
      <c r="I41" s="23"/>
      <c r="J41" s="22"/>
      <c r="K41" s="22"/>
      <c r="L41" s="21"/>
      <c r="M41" s="13"/>
    </row>
    <row r="42" spans="1:13" s="2" customFormat="1" ht="11.25" customHeight="1" x14ac:dyDescent="0.2">
      <c r="A42" s="12"/>
      <c r="B42" s="13"/>
      <c r="C42" s="62"/>
      <c r="D42" s="62"/>
      <c r="E42" s="62"/>
      <c r="F42" s="62"/>
      <c r="G42" s="62"/>
      <c r="H42" s="23"/>
      <c r="I42" s="23"/>
      <c r="J42" s="22"/>
      <c r="K42" s="22"/>
      <c r="L42" s="21"/>
      <c r="M42" s="13"/>
    </row>
    <row r="43" spans="1:13" s="2" customFormat="1" ht="11.25" customHeight="1" x14ac:dyDescent="0.2">
      <c r="A43" s="12"/>
      <c r="B43" s="13"/>
      <c r="C43" s="62"/>
      <c r="D43" s="21"/>
      <c r="F43" s="13"/>
      <c r="G43" s="13"/>
      <c r="H43" s="23"/>
      <c r="I43" s="23"/>
      <c r="J43" s="22"/>
      <c r="K43" s="22"/>
      <c r="L43" s="21"/>
      <c r="M43" s="13"/>
    </row>
    <row r="44" spans="1:13" s="2" customFormat="1" ht="11.25" customHeight="1" x14ac:dyDescent="0.2">
      <c r="A44" s="12"/>
      <c r="B44" s="13"/>
      <c r="C44" s="62"/>
      <c r="D44" s="62"/>
      <c r="E44" s="62"/>
      <c r="F44" s="62"/>
      <c r="G44" s="62"/>
      <c r="H44" s="23"/>
      <c r="I44" s="23"/>
      <c r="J44" s="22"/>
      <c r="K44" s="22"/>
      <c r="L44" s="21"/>
      <c r="M44" s="13"/>
    </row>
    <row r="45" spans="1:13" s="2" customFormat="1" ht="11.25" customHeight="1" x14ac:dyDescent="0.2">
      <c r="A45" s="12"/>
      <c r="B45" s="13"/>
      <c r="C45" s="62"/>
      <c r="D45" s="62"/>
      <c r="E45" s="62"/>
      <c r="F45" s="62"/>
      <c r="G45" s="62"/>
      <c r="H45" s="23"/>
      <c r="I45" s="23"/>
      <c r="J45" s="22"/>
      <c r="K45" s="22"/>
      <c r="L45" s="21"/>
      <c r="M45" s="13"/>
    </row>
    <row r="46" spans="1:13" s="2" customFormat="1" ht="11.25" customHeight="1" x14ac:dyDescent="0.2">
      <c r="A46" s="12"/>
      <c r="B46" s="13"/>
      <c r="C46" s="62"/>
      <c r="D46" s="62"/>
      <c r="E46" s="62"/>
      <c r="F46" s="62"/>
      <c r="G46" s="62"/>
      <c r="H46" s="23"/>
      <c r="I46" s="23"/>
      <c r="J46" s="22"/>
      <c r="K46" s="22"/>
      <c r="L46" s="21"/>
      <c r="M46" s="13"/>
    </row>
    <row r="47" spans="1:13" s="2" customFormat="1" ht="11.25" customHeight="1" x14ac:dyDescent="0.2">
      <c r="A47" s="12"/>
      <c r="B47" s="13"/>
      <c r="C47" s="62"/>
      <c r="D47" s="21"/>
      <c r="F47" s="13"/>
      <c r="G47" s="13"/>
      <c r="H47" s="23"/>
      <c r="I47" s="23"/>
      <c r="J47" s="22"/>
      <c r="K47" s="22"/>
      <c r="L47" s="21"/>
      <c r="M47" s="13"/>
    </row>
    <row r="48" spans="1:13" s="2" customFormat="1" ht="11.25" customHeight="1" x14ac:dyDescent="0.2">
      <c r="A48" s="12"/>
      <c r="B48" s="13"/>
      <c r="C48" s="62"/>
      <c r="D48" s="62"/>
      <c r="E48" s="62"/>
      <c r="F48" s="62"/>
      <c r="G48" s="62"/>
      <c r="H48" s="23"/>
      <c r="I48" s="23"/>
      <c r="J48" s="22"/>
      <c r="K48" s="22"/>
      <c r="L48" s="21"/>
      <c r="M48" s="13"/>
    </row>
    <row r="49" spans="1:13" s="2" customFormat="1" ht="11.25" customHeight="1" x14ac:dyDescent="0.2">
      <c r="A49" s="12"/>
      <c r="B49" s="13"/>
      <c r="C49" s="13"/>
      <c r="D49" s="13"/>
      <c r="E49" s="13"/>
      <c r="F49" s="13"/>
      <c r="G49" s="13"/>
      <c r="H49" s="23"/>
      <c r="I49" s="23"/>
      <c r="J49" s="22"/>
      <c r="K49" s="22"/>
      <c r="L49" s="21"/>
      <c r="M49" s="13"/>
    </row>
    <row r="50" spans="1:13" s="2" customFormat="1" ht="11.25" customHeight="1" x14ac:dyDescent="0.2">
      <c r="A50" s="12"/>
      <c r="B50" s="13"/>
      <c r="C50" s="13"/>
      <c r="D50" s="13"/>
      <c r="E50" s="13"/>
      <c r="F50" s="13"/>
      <c r="G50" s="21"/>
      <c r="H50" s="23"/>
      <c r="I50" s="23"/>
      <c r="J50" s="22"/>
      <c r="K50" s="22"/>
      <c r="L50" s="21"/>
      <c r="M50" s="13"/>
    </row>
    <row r="51" spans="1:13" s="2" customFormat="1" ht="11.25" customHeight="1" x14ac:dyDescent="0.2">
      <c r="A51" s="368"/>
      <c r="B51" s="13"/>
      <c r="C51" s="13"/>
      <c r="D51" s="21"/>
      <c r="E51" s="13"/>
      <c r="F51" s="13"/>
      <c r="G51" s="13"/>
      <c r="H51" s="23"/>
      <c r="I51" s="23"/>
      <c r="J51" s="22"/>
      <c r="K51" s="22"/>
      <c r="L51" s="21"/>
      <c r="M51" s="13"/>
    </row>
    <row r="52" spans="1:13" s="2" customFormat="1" ht="11.25" customHeight="1" x14ac:dyDescent="0.2">
      <c r="A52" s="12"/>
      <c r="B52" s="13"/>
      <c r="C52" s="62"/>
      <c r="D52" s="21"/>
      <c r="F52" s="13"/>
      <c r="G52" s="13"/>
      <c r="H52" s="23"/>
      <c r="I52" s="23"/>
      <c r="J52" s="22"/>
      <c r="K52" s="22"/>
      <c r="L52" s="21"/>
      <c r="M52" s="13"/>
    </row>
    <row r="53" spans="1:13" s="2" customFormat="1" ht="11.25" customHeight="1" x14ac:dyDescent="0.2">
      <c r="A53" s="12"/>
      <c r="B53" s="13"/>
      <c r="C53" s="13"/>
      <c r="D53" s="21"/>
      <c r="F53" s="13"/>
      <c r="G53" s="13"/>
      <c r="H53" s="23"/>
      <c r="I53" s="23"/>
      <c r="J53" s="22"/>
      <c r="K53" s="22"/>
      <c r="L53" s="21"/>
      <c r="M53" s="13"/>
    </row>
    <row r="54" spans="1:13" s="2" customFormat="1" ht="11.25" customHeight="1" x14ac:dyDescent="0.2">
      <c r="A54" s="12"/>
      <c r="B54" s="13"/>
      <c r="C54" s="13"/>
      <c r="D54" s="21"/>
      <c r="E54" s="13"/>
      <c r="F54" s="13"/>
      <c r="G54" s="13"/>
      <c r="H54" s="23"/>
      <c r="I54" s="23"/>
      <c r="J54" s="22"/>
      <c r="K54" s="22"/>
      <c r="L54" s="21"/>
      <c r="M54" s="13"/>
    </row>
    <row r="58" spans="1:13" x14ac:dyDescent="0.25">
      <c r="A58" s="377" t="s">
        <v>380</v>
      </c>
    </row>
    <row r="60" spans="1:13" x14ac:dyDescent="0.25">
      <c r="A60" s="291"/>
    </row>
    <row r="62" spans="1:13" s="2" customFormat="1" ht="11.25" customHeight="1" x14ac:dyDescent="0.2">
      <c r="A62" s="12"/>
      <c r="B62" s="13"/>
      <c r="C62" s="58"/>
      <c r="D62" s="13"/>
      <c r="E62" s="13"/>
      <c r="F62" s="13"/>
      <c r="G62" s="13"/>
      <c r="H62" s="23"/>
      <c r="I62" s="23"/>
      <c r="J62" s="23"/>
      <c r="K62" s="23"/>
      <c r="L62" s="21"/>
    </row>
    <row r="63" spans="1:13" s="2" customFormat="1" ht="11.25" customHeight="1" x14ac:dyDescent="0.2">
      <c r="A63" s="12"/>
      <c r="B63" s="13"/>
      <c r="C63" s="58"/>
      <c r="D63" s="13"/>
      <c r="E63" s="13"/>
      <c r="F63" s="13"/>
      <c r="G63" s="13"/>
      <c r="H63" s="23"/>
      <c r="I63" s="23"/>
      <c r="J63" s="23"/>
      <c r="K63" s="23"/>
      <c r="L63" s="13"/>
    </row>
    <row r="64" spans="1:13" s="2" customFormat="1" ht="11.25" customHeight="1" x14ac:dyDescent="0.2">
      <c r="A64" s="12"/>
      <c r="B64" s="13"/>
      <c r="C64" s="58"/>
      <c r="D64" s="13"/>
      <c r="E64" s="13"/>
      <c r="F64" s="13"/>
      <c r="G64" s="13"/>
      <c r="H64" s="62"/>
      <c r="I64" s="62"/>
      <c r="J64" s="62"/>
      <c r="K64" s="13"/>
      <c r="L64" s="13"/>
    </row>
    <row r="65" spans="1:12" s="2" customFormat="1" ht="11.25" customHeight="1" x14ac:dyDescent="0.2">
      <c r="A65" s="12"/>
      <c r="B65" s="13"/>
      <c r="C65" s="58"/>
      <c r="D65" s="13"/>
      <c r="E65" s="13"/>
      <c r="F65" s="13"/>
      <c r="G65" s="13"/>
      <c r="H65" s="23"/>
      <c r="I65" s="23"/>
      <c r="J65" s="23"/>
      <c r="K65" s="23"/>
      <c r="L65" s="21"/>
    </row>
    <row r="66" spans="1:12" s="2" customFormat="1" ht="11.25" customHeight="1" x14ac:dyDescent="0.2">
      <c r="A66" s="12"/>
      <c r="B66" s="13"/>
      <c r="C66" s="58"/>
      <c r="D66" s="13"/>
      <c r="E66" s="21"/>
      <c r="F66" s="13"/>
      <c r="G66" s="13"/>
      <c r="H66" s="23"/>
      <c r="I66" s="23"/>
      <c r="J66" s="23"/>
      <c r="K66" s="23"/>
      <c r="L66" s="21"/>
    </row>
    <row r="67" spans="1:12" s="2" customFormat="1" ht="11.25" customHeight="1" x14ac:dyDescent="0.2">
      <c r="A67" s="12"/>
      <c r="B67" s="13"/>
      <c r="C67" s="58"/>
      <c r="D67" s="13"/>
      <c r="E67" s="21"/>
      <c r="F67" s="13"/>
      <c r="G67" s="13"/>
      <c r="H67" s="23"/>
      <c r="I67" s="23"/>
      <c r="J67" s="23"/>
      <c r="K67" s="23"/>
      <c r="L67" s="21"/>
    </row>
    <row r="68" spans="1:12" s="2" customFormat="1" ht="11.25" customHeight="1" x14ac:dyDescent="0.2">
      <c r="A68" s="12"/>
      <c r="B68" s="13"/>
      <c r="C68" s="58"/>
      <c r="D68" s="13"/>
      <c r="E68" s="21"/>
      <c r="F68" s="13"/>
      <c r="G68" s="13"/>
      <c r="H68" s="23"/>
      <c r="I68" s="23"/>
      <c r="J68" s="23"/>
      <c r="K68" s="23"/>
      <c r="L68" s="21"/>
    </row>
    <row r="69" spans="1:12" s="2" customFormat="1" ht="11.25" customHeight="1" x14ac:dyDescent="0.2">
      <c r="A69" s="12"/>
      <c r="B69" s="13"/>
      <c r="C69" s="58"/>
      <c r="D69" s="13"/>
      <c r="E69" s="13"/>
      <c r="F69" s="13"/>
      <c r="G69" s="13"/>
      <c r="H69" s="62"/>
      <c r="I69" s="62"/>
      <c r="J69" s="62"/>
      <c r="K69" s="13"/>
      <c r="L69" s="13"/>
    </row>
    <row r="70" spans="1:12" s="2" customFormat="1" ht="11.25" customHeight="1" x14ac:dyDescent="0.2">
      <c r="A70" s="12"/>
      <c r="B70" s="13"/>
      <c r="C70" s="58"/>
      <c r="D70" s="13"/>
      <c r="E70" s="13"/>
      <c r="F70" s="13"/>
      <c r="G70" s="13"/>
      <c r="H70" s="23"/>
      <c r="I70" s="23"/>
      <c r="J70" s="23"/>
      <c r="K70" s="23"/>
      <c r="L70" s="13"/>
    </row>
    <row r="71" spans="1:12" s="2" customFormat="1" ht="11.25" customHeight="1" x14ac:dyDescent="0.2">
      <c r="A71" s="12"/>
      <c r="B71" s="13"/>
      <c r="C71" s="58"/>
      <c r="D71" s="13"/>
      <c r="E71" s="13"/>
      <c r="F71" s="13"/>
      <c r="G71" s="13"/>
      <c r="H71" s="23"/>
      <c r="I71" s="23"/>
      <c r="J71" s="23"/>
      <c r="K71" s="23"/>
      <c r="L71" s="13"/>
    </row>
    <row r="72" spans="1:12" s="2" customFormat="1" ht="11.25" customHeight="1" x14ac:dyDescent="0.2">
      <c r="A72" s="12"/>
      <c r="B72" s="13"/>
      <c r="C72" s="58"/>
      <c r="D72" s="13"/>
      <c r="E72" s="13"/>
      <c r="F72" s="13"/>
      <c r="G72" s="13"/>
      <c r="H72" s="23"/>
      <c r="I72" s="23"/>
      <c r="J72" s="23"/>
      <c r="K72" s="23"/>
      <c r="L72" s="21"/>
    </row>
    <row r="73" spans="1:12" s="2" customFormat="1" ht="11.25" customHeight="1" x14ac:dyDescent="0.2">
      <c r="A73" s="12"/>
      <c r="B73" s="13"/>
      <c r="C73" s="58"/>
      <c r="D73" s="13"/>
      <c r="E73" s="13"/>
      <c r="F73" s="13"/>
      <c r="G73" s="13"/>
      <c r="H73" s="23"/>
      <c r="I73" s="23"/>
      <c r="J73" s="23"/>
      <c r="K73" s="23"/>
      <c r="L73" s="13"/>
    </row>
    <row r="74" spans="1:12" s="2" customFormat="1" ht="11.25" customHeight="1" x14ac:dyDescent="0.2">
      <c r="A74" s="12"/>
      <c r="B74" s="13"/>
      <c r="C74" s="58"/>
      <c r="D74" s="13"/>
      <c r="E74" s="13"/>
      <c r="F74" s="13"/>
      <c r="G74" s="13"/>
      <c r="H74" s="23"/>
      <c r="I74" s="23"/>
      <c r="J74" s="23"/>
      <c r="K74" s="23"/>
      <c r="L74" s="13"/>
    </row>
    <row r="75" spans="1:12" s="2" customFormat="1" ht="11.25" customHeight="1" x14ac:dyDescent="0.2">
      <c r="A75" s="12"/>
      <c r="B75" s="13"/>
      <c r="C75" s="58"/>
      <c r="D75" s="13"/>
      <c r="E75" s="13"/>
      <c r="F75" s="13"/>
      <c r="G75" s="13"/>
      <c r="H75" s="62"/>
      <c r="I75" s="62"/>
      <c r="J75" s="62"/>
      <c r="K75" s="13"/>
      <c r="L75" s="13"/>
    </row>
    <row r="76" spans="1:12" s="2" customFormat="1" ht="11.25" customHeight="1" x14ac:dyDescent="0.2">
      <c r="A76" s="12"/>
      <c r="B76" s="13"/>
      <c r="C76" s="58"/>
      <c r="D76" s="62"/>
      <c r="E76" s="62"/>
      <c r="F76" s="62"/>
      <c r="G76" s="67"/>
      <c r="H76" s="23"/>
      <c r="I76" s="23"/>
      <c r="J76" s="23"/>
      <c r="K76" s="23"/>
      <c r="L76" s="13"/>
    </row>
    <row r="77" spans="1:12" s="2" customFormat="1" ht="11.25" customHeight="1" x14ac:dyDescent="0.2">
      <c r="A77" s="12"/>
      <c r="B77" s="13"/>
      <c r="C77" s="58"/>
      <c r="D77" s="62"/>
      <c r="E77" s="62"/>
      <c r="F77" s="62"/>
      <c r="G77" s="67"/>
      <c r="H77" s="23"/>
      <c r="I77" s="23"/>
      <c r="J77" s="23"/>
      <c r="K77" s="23"/>
      <c r="L77" s="13"/>
    </row>
    <row r="78" spans="1:12" s="2" customFormat="1" ht="11.25" customHeight="1" x14ac:dyDescent="0.2">
      <c r="A78" s="12"/>
      <c r="B78" s="13"/>
      <c r="C78" s="58"/>
      <c r="D78" s="62"/>
      <c r="E78" s="62"/>
      <c r="F78" s="62"/>
      <c r="G78" s="67"/>
      <c r="H78" s="23"/>
      <c r="I78" s="23"/>
      <c r="J78" s="23"/>
      <c r="K78" s="23"/>
      <c r="L78" s="13"/>
    </row>
    <row r="79" spans="1:12" s="2" customFormat="1" ht="11.25" customHeight="1" x14ac:dyDescent="0.2">
      <c r="A79" s="12"/>
      <c r="B79" s="13"/>
      <c r="C79" s="58"/>
      <c r="D79" s="62"/>
      <c r="E79" s="62"/>
      <c r="F79" s="62"/>
      <c r="G79" s="67"/>
      <c r="H79" s="23"/>
      <c r="I79" s="23"/>
      <c r="J79" s="23"/>
      <c r="K79" s="23"/>
      <c r="L79" s="13"/>
    </row>
    <row r="80" spans="1:12" s="2" customFormat="1" ht="11.25" customHeight="1" x14ac:dyDescent="0.2">
      <c r="A80" s="12"/>
      <c r="B80" s="13"/>
      <c r="C80" s="58"/>
      <c r="D80" s="13"/>
      <c r="E80" s="13"/>
      <c r="F80" s="13"/>
      <c r="G80" s="13"/>
      <c r="H80" s="62"/>
      <c r="I80" s="62"/>
      <c r="J80" s="62"/>
      <c r="K80" s="13"/>
      <c r="L80" s="13"/>
    </row>
    <row r="81" spans="1:12" s="2" customFormat="1" ht="11.25" customHeight="1" x14ac:dyDescent="0.2">
      <c r="A81" s="377" t="s">
        <v>389</v>
      </c>
      <c r="B81" s="13"/>
      <c r="C81" s="58"/>
      <c r="D81" s="62"/>
      <c r="E81" s="67"/>
      <c r="F81" s="62"/>
      <c r="G81" s="67"/>
      <c r="H81" s="23"/>
      <c r="I81" s="23"/>
      <c r="J81" s="23"/>
      <c r="K81" s="23"/>
      <c r="L81" s="13"/>
    </row>
    <row r="82" spans="1:12" s="2" customFormat="1" ht="11.25" customHeight="1" x14ac:dyDescent="0.2">
      <c r="A82" s="12"/>
      <c r="B82" s="13"/>
      <c r="C82" s="58"/>
      <c r="D82" s="62"/>
      <c r="E82" s="62"/>
      <c r="F82" s="62"/>
      <c r="G82" s="67"/>
      <c r="H82" s="23"/>
      <c r="I82" s="23"/>
      <c r="J82" s="23"/>
      <c r="K82" s="23"/>
      <c r="L82" s="13"/>
    </row>
    <row r="83" spans="1:12" s="2" customFormat="1" ht="11.25" customHeight="1" x14ac:dyDescent="0.25">
      <c r="A83" s="291"/>
      <c r="B83" s="13"/>
      <c r="C83" s="58"/>
      <c r="D83" s="62"/>
      <c r="E83" s="62"/>
      <c r="F83" s="62"/>
      <c r="G83" s="62"/>
      <c r="H83" s="23"/>
      <c r="I83" s="23"/>
      <c r="J83" s="23"/>
      <c r="K83" s="23"/>
      <c r="L83" s="13"/>
    </row>
    <row r="84" spans="1:12" s="2" customFormat="1" ht="11.25" customHeight="1" x14ac:dyDescent="0.2">
      <c r="A84" s="12"/>
      <c r="B84" s="13"/>
      <c r="C84" s="58"/>
      <c r="D84" s="62"/>
      <c r="E84" s="62"/>
      <c r="F84" s="62"/>
      <c r="G84" s="62"/>
      <c r="H84" s="23"/>
      <c r="I84" s="23"/>
      <c r="J84" s="23"/>
      <c r="K84" s="23"/>
      <c r="L84" s="13"/>
    </row>
    <row r="85" spans="1:12" s="2" customFormat="1" ht="11.25" customHeight="1" x14ac:dyDescent="0.2">
      <c r="A85" s="12"/>
      <c r="B85" s="13"/>
      <c r="C85" s="58"/>
      <c r="D85" s="13"/>
      <c r="E85" s="13"/>
      <c r="F85" s="13"/>
      <c r="G85" s="13"/>
      <c r="H85" s="62"/>
      <c r="I85" s="62"/>
      <c r="J85" s="62"/>
      <c r="K85" s="13"/>
      <c r="L85" s="13"/>
    </row>
    <row r="86" spans="1:12" s="2" customFormat="1" ht="11.25" customHeight="1" x14ac:dyDescent="0.2">
      <c r="A86" s="12"/>
      <c r="B86" s="13"/>
      <c r="C86" s="58"/>
      <c r="D86" s="62"/>
      <c r="E86" s="62"/>
      <c r="F86" s="62"/>
      <c r="G86" s="62"/>
      <c r="H86" s="60"/>
      <c r="I86" s="60"/>
      <c r="J86" s="60"/>
      <c r="K86" s="60"/>
      <c r="L86" s="13"/>
    </row>
    <row r="87" spans="1:12" s="2" customFormat="1" ht="11.25" customHeight="1" x14ac:dyDescent="0.2">
      <c r="A87" s="12"/>
      <c r="B87" s="13"/>
      <c r="C87" s="58"/>
      <c r="D87" s="62"/>
      <c r="E87" s="62"/>
      <c r="F87" s="62"/>
      <c r="G87" s="62"/>
      <c r="H87" s="60"/>
      <c r="I87" s="60"/>
      <c r="J87" s="60"/>
      <c r="K87" s="60"/>
      <c r="L87" s="13"/>
    </row>
    <row r="88" spans="1:12" s="2" customFormat="1" ht="11.25" customHeight="1" x14ac:dyDescent="0.2">
      <c r="A88" s="12"/>
      <c r="B88" s="13"/>
      <c r="C88" s="58"/>
      <c r="D88" s="62"/>
      <c r="E88" s="62"/>
      <c r="F88" s="62"/>
      <c r="G88" s="62"/>
      <c r="H88" s="60"/>
      <c r="I88" s="60"/>
      <c r="J88" s="60"/>
      <c r="K88" s="60"/>
      <c r="L88" s="13"/>
    </row>
    <row r="89" spans="1:12" s="2" customFormat="1" ht="11.25" customHeight="1" x14ac:dyDescent="0.2">
      <c r="A89" s="12"/>
      <c r="B89" s="13"/>
      <c r="C89" s="58"/>
      <c r="D89" s="62"/>
      <c r="E89" s="62"/>
      <c r="F89" s="62"/>
      <c r="G89" s="62"/>
      <c r="H89" s="60"/>
      <c r="I89" s="60"/>
      <c r="J89" s="60"/>
      <c r="K89" s="60"/>
      <c r="L89" s="13"/>
    </row>
    <row r="90" spans="1:12" s="2" customFormat="1" ht="11.25" customHeight="1" x14ac:dyDescent="0.2">
      <c r="A90" s="12"/>
      <c r="B90" s="13"/>
      <c r="C90" s="58"/>
      <c r="D90" s="13"/>
      <c r="E90" s="13"/>
      <c r="F90" s="13"/>
      <c r="G90" s="13"/>
      <c r="H90" s="23"/>
      <c r="I90" s="23"/>
      <c r="J90" s="23"/>
      <c r="K90" s="23"/>
      <c r="L90" s="13"/>
    </row>
    <row r="91" spans="1:12" s="2" customFormat="1" ht="11.25" customHeight="1" x14ac:dyDescent="0.2">
      <c r="A91" s="12"/>
      <c r="B91" s="13"/>
      <c r="C91" s="58"/>
      <c r="D91" s="68"/>
      <c r="E91" s="68"/>
      <c r="F91" s="68"/>
      <c r="G91" s="68"/>
      <c r="H91" s="62"/>
      <c r="I91" s="62"/>
      <c r="J91" s="62"/>
      <c r="K91" s="21"/>
      <c r="L91" s="13"/>
    </row>
    <row r="92" spans="1:12" s="2" customFormat="1" ht="11.25" customHeight="1" x14ac:dyDescent="0.2">
      <c r="A92" s="12"/>
      <c r="B92" s="13"/>
      <c r="C92" s="58"/>
      <c r="D92" s="21"/>
      <c r="E92" s="62"/>
      <c r="F92" s="62"/>
      <c r="G92" s="67"/>
      <c r="H92" s="60"/>
      <c r="I92" s="60"/>
      <c r="J92" s="60"/>
      <c r="K92" s="60"/>
      <c r="L92" s="13"/>
    </row>
    <row r="93" spans="1:12" s="2" customFormat="1" ht="11.25" customHeight="1" x14ac:dyDescent="0.2">
      <c r="A93" s="12"/>
      <c r="B93" s="13"/>
      <c r="C93" s="58"/>
      <c r="D93" s="13"/>
      <c r="E93" s="62"/>
      <c r="F93" s="62"/>
      <c r="G93" s="67"/>
      <c r="H93" s="60"/>
      <c r="I93" s="60"/>
      <c r="J93" s="60"/>
      <c r="K93" s="60"/>
      <c r="L93" s="13"/>
    </row>
    <row r="94" spans="1:12" s="2" customFormat="1" ht="11.25" customHeight="1" x14ac:dyDescent="0.2">
      <c r="A94" s="12"/>
      <c r="B94" s="13"/>
      <c r="C94" s="58"/>
      <c r="D94" s="13"/>
      <c r="E94" s="62"/>
      <c r="F94" s="62"/>
      <c r="G94" s="67"/>
      <c r="H94" s="60"/>
      <c r="I94" s="60"/>
      <c r="J94" s="60"/>
      <c r="K94" s="60"/>
      <c r="L94" s="13"/>
    </row>
    <row r="95" spans="1:12" s="2" customFormat="1" ht="11.25" customHeight="1" x14ac:dyDescent="0.2">
      <c r="A95" s="12"/>
      <c r="B95" s="13"/>
      <c r="C95" s="58"/>
      <c r="D95" s="13"/>
      <c r="E95" s="62"/>
      <c r="F95" s="62"/>
      <c r="G95" s="67"/>
      <c r="H95" s="60"/>
      <c r="I95" s="60"/>
      <c r="J95" s="60"/>
      <c r="K95" s="60"/>
      <c r="L95" s="13"/>
    </row>
    <row r="96" spans="1:12" s="2" customFormat="1" ht="11.25" customHeight="1" x14ac:dyDescent="0.2">
      <c r="A96" s="12"/>
      <c r="B96" s="13"/>
      <c r="C96" s="58"/>
      <c r="D96" s="13"/>
      <c r="E96" s="68"/>
      <c r="F96" s="68"/>
      <c r="G96" s="68"/>
      <c r="H96" s="62"/>
      <c r="I96" s="62"/>
      <c r="J96" s="62"/>
      <c r="K96" s="13"/>
      <c r="L96" s="13"/>
    </row>
    <row r="97" spans="1:12" s="2" customFormat="1" ht="11.25" customHeight="1" x14ac:dyDescent="0.2">
      <c r="A97" s="12"/>
      <c r="B97" s="13"/>
      <c r="C97" s="62"/>
      <c r="D97" s="62"/>
      <c r="E97" s="62"/>
      <c r="F97" s="62"/>
      <c r="G97" s="62"/>
      <c r="H97" s="61"/>
      <c r="I97" s="61"/>
      <c r="J97" s="61"/>
      <c r="K97" s="61"/>
      <c r="L97" s="13"/>
    </row>
    <row r="98" spans="1:12" s="2" customFormat="1" ht="11.25" customHeight="1" x14ac:dyDescent="0.2">
      <c r="A98" s="12"/>
      <c r="B98" s="13"/>
      <c r="C98" s="62"/>
      <c r="D98" s="62"/>
      <c r="E98" s="62"/>
      <c r="F98" s="62"/>
      <c r="G98" s="62"/>
      <c r="H98" s="61"/>
      <c r="I98" s="61"/>
      <c r="J98" s="61"/>
      <c r="K98" s="61"/>
      <c r="L98" s="13"/>
    </row>
    <row r="99" spans="1:12" s="2" customFormat="1" ht="11.25" customHeight="1" x14ac:dyDescent="0.2">
      <c r="A99" s="12"/>
      <c r="B99" s="13"/>
      <c r="C99" s="62"/>
      <c r="D99" s="62"/>
      <c r="E99" s="62"/>
      <c r="F99" s="62"/>
      <c r="G99" s="62"/>
      <c r="H99" s="61"/>
      <c r="I99" s="61"/>
      <c r="J99" s="61"/>
      <c r="K99" s="61"/>
      <c r="L99" s="13"/>
    </row>
    <row r="100" spans="1:12" s="2" customFormat="1" ht="11.25" customHeight="1" x14ac:dyDescent="0.2">
      <c r="A100" s="12"/>
      <c r="B100" s="13"/>
      <c r="C100" s="62"/>
      <c r="D100" s="62"/>
      <c r="E100" s="62"/>
      <c r="F100" s="62"/>
      <c r="G100" s="62"/>
      <c r="H100" s="61"/>
      <c r="I100" s="61"/>
      <c r="J100" s="61"/>
      <c r="K100" s="61"/>
      <c r="L100" s="13"/>
    </row>
    <row r="101" spans="1:12" s="2" customFormat="1" ht="11.25" customHeight="1" x14ac:dyDescent="0.2">
      <c r="A101" s="12"/>
      <c r="B101" s="13"/>
      <c r="C101" s="58"/>
      <c r="D101" s="13"/>
      <c r="E101" s="68"/>
      <c r="F101" s="68"/>
      <c r="G101" s="68"/>
      <c r="H101" s="62"/>
      <c r="I101" s="62"/>
      <c r="J101" s="62"/>
      <c r="K101" s="13"/>
      <c r="L101" s="13"/>
    </row>
    <row r="102" spans="1:12" s="2" customFormat="1" ht="11.25" customHeight="1" x14ac:dyDescent="0.2">
      <c r="A102" s="12"/>
      <c r="B102" s="13"/>
      <c r="C102" s="62"/>
      <c r="D102" s="62"/>
      <c r="E102" s="62"/>
      <c r="F102" s="62"/>
      <c r="G102" s="62"/>
      <c r="H102" s="63"/>
      <c r="I102" s="63"/>
      <c r="J102" s="63"/>
      <c r="K102" s="65"/>
      <c r="L102" s="62"/>
    </row>
    <row r="103" spans="1:12" s="2" customFormat="1" ht="11.25" customHeight="1" x14ac:dyDescent="0.2">
      <c r="A103" s="12"/>
      <c r="B103" s="13"/>
      <c r="C103" s="62"/>
      <c r="D103" s="62"/>
      <c r="E103" s="62"/>
      <c r="F103" s="62"/>
      <c r="G103" s="67"/>
      <c r="H103" s="63"/>
      <c r="I103" s="63"/>
      <c r="J103" s="63"/>
      <c r="K103" s="65"/>
      <c r="L103" s="62"/>
    </row>
    <row r="104" spans="1:12" s="2" customFormat="1" ht="11.25" customHeight="1" x14ac:dyDescent="0.2">
      <c r="A104" s="12"/>
      <c r="B104" s="13"/>
      <c r="C104" s="62"/>
      <c r="D104" s="62"/>
      <c r="E104" s="62"/>
      <c r="F104" s="62"/>
      <c r="G104" s="62"/>
      <c r="H104" s="63"/>
      <c r="I104" s="63"/>
      <c r="J104" s="63"/>
      <c r="K104" s="65"/>
      <c r="L104" s="62"/>
    </row>
    <row r="105" spans="1:12" s="2" customFormat="1" ht="11.25" customHeight="1" x14ac:dyDescent="0.2">
      <c r="A105" s="12"/>
      <c r="B105" s="13"/>
      <c r="C105" s="62"/>
      <c r="D105" s="62"/>
      <c r="E105" s="62"/>
      <c r="F105" s="62"/>
      <c r="G105" s="62"/>
      <c r="H105" s="63"/>
      <c r="I105" s="63"/>
      <c r="J105" s="63"/>
      <c r="K105" s="65"/>
      <c r="L105" s="62"/>
    </row>
    <row r="106" spans="1:12" s="2" customFormat="1" ht="11.25" customHeight="1" x14ac:dyDescent="0.2">
      <c r="A106" s="12"/>
      <c r="B106" s="13"/>
      <c r="C106" s="62"/>
      <c r="D106" s="62"/>
      <c r="E106" s="62"/>
      <c r="F106" s="62"/>
      <c r="G106" s="62"/>
      <c r="H106" s="63"/>
      <c r="I106" s="63"/>
      <c r="J106" s="63"/>
      <c r="K106" s="65"/>
      <c r="L106" s="62"/>
    </row>
    <row r="107" spans="1:12" s="2" customFormat="1" ht="11.25" customHeight="1" x14ac:dyDescent="0.25">
      <c r="A107" s="291"/>
      <c r="B107" s="13"/>
      <c r="C107" s="69"/>
      <c r="D107" s="62"/>
      <c r="E107" s="70"/>
      <c r="F107" s="70"/>
      <c r="G107" s="70"/>
      <c r="H107" s="62"/>
      <c r="I107" s="62"/>
      <c r="J107" s="62"/>
      <c r="K107" s="13"/>
      <c r="L107" s="13"/>
    </row>
    <row r="108" spans="1:12" s="2" customFormat="1" ht="11.25" customHeight="1" x14ac:dyDescent="0.2">
      <c r="A108" s="12"/>
      <c r="B108" s="13"/>
      <c r="C108" s="13"/>
      <c r="D108" s="62"/>
      <c r="E108" s="62"/>
      <c r="F108" s="62"/>
      <c r="G108" s="62"/>
      <c r="H108" s="64"/>
      <c r="I108" s="23"/>
      <c r="J108" s="23"/>
      <c r="K108" s="23"/>
      <c r="L108" s="13"/>
    </row>
    <row r="109" spans="1:12" s="2" customFormat="1" ht="11.25" customHeight="1" x14ac:dyDescent="0.2">
      <c r="A109" s="12"/>
      <c r="B109" s="13"/>
      <c r="C109" s="13"/>
      <c r="D109" s="62"/>
      <c r="E109" s="67"/>
      <c r="F109" s="62"/>
      <c r="G109" s="62"/>
      <c r="H109" s="64"/>
      <c r="I109" s="23"/>
      <c r="J109" s="23"/>
      <c r="K109" s="23"/>
      <c r="L109" s="13"/>
    </row>
    <row r="110" spans="1:12" s="2" customFormat="1" ht="11.25" customHeight="1" x14ac:dyDescent="0.2">
      <c r="A110" s="12"/>
      <c r="B110" s="13"/>
      <c r="C110" s="13"/>
      <c r="D110" s="62"/>
      <c r="E110" s="62"/>
      <c r="F110" s="62"/>
      <c r="G110" s="62"/>
      <c r="H110" s="64"/>
      <c r="I110" s="23"/>
      <c r="J110" s="23"/>
      <c r="K110" s="23"/>
      <c r="L110" s="13"/>
    </row>
    <row r="111" spans="1:12" s="2" customFormat="1" ht="11.25" customHeight="1" x14ac:dyDescent="0.2">
      <c r="A111" s="12"/>
      <c r="B111" s="13"/>
      <c r="C111" s="13"/>
      <c r="D111" s="62"/>
      <c r="E111" s="62"/>
      <c r="F111" s="62"/>
      <c r="G111" s="62"/>
      <c r="H111" s="64"/>
      <c r="I111" s="23"/>
      <c r="J111" s="23"/>
      <c r="K111" s="23"/>
      <c r="L111" s="13"/>
    </row>
    <row r="112" spans="1:12" s="2" customFormat="1" ht="11.25" customHeight="1" x14ac:dyDescent="0.2">
      <c r="A112" s="12"/>
      <c r="B112" s="13"/>
      <c r="C112" s="58"/>
      <c r="D112" s="66"/>
      <c r="E112" s="66"/>
      <c r="F112" s="66"/>
      <c r="G112" s="68"/>
      <c r="H112" s="62"/>
      <c r="I112" s="62"/>
      <c r="J112" s="62"/>
      <c r="K112" s="13"/>
      <c r="L112" s="13"/>
    </row>
    <row r="113" spans="1:12" s="2" customFormat="1" ht="11.25" customHeight="1" x14ac:dyDescent="0.2">
      <c r="A113" s="12"/>
      <c r="B113" s="13"/>
      <c r="C113" s="58"/>
      <c r="D113" s="13"/>
      <c r="E113" s="13"/>
      <c r="F113" s="13"/>
      <c r="G113" s="13"/>
      <c r="H113" s="23"/>
      <c r="I113" s="23"/>
      <c r="J113" s="22"/>
      <c r="K113" s="22"/>
      <c r="L113" s="13"/>
    </row>
    <row r="117" spans="1:12" ht="11.25" customHeight="1" x14ac:dyDescent="0.25">
      <c r="A117" s="28"/>
    </row>
    <row r="118" spans="1:12" ht="11.25" customHeight="1" x14ac:dyDescent="0.25"/>
    <row r="119" spans="1:12" ht="11.25" customHeight="1" x14ac:dyDescent="0.25"/>
    <row r="120" spans="1:12" ht="11.25" customHeight="1" x14ac:dyDescent="0.25">
      <c r="B120" s="28"/>
      <c r="C120" s="28"/>
    </row>
    <row r="121" spans="1:12" ht="11.25" customHeight="1" x14ac:dyDescent="0.25">
      <c r="A121" s="28"/>
      <c r="B121" s="28"/>
      <c r="C121" s="28"/>
    </row>
    <row r="122" spans="1:12" ht="11.25" customHeight="1" x14ac:dyDescent="0.25">
      <c r="A122" s="28"/>
      <c r="B122" s="28"/>
      <c r="C122" s="28"/>
    </row>
    <row r="123" spans="1:12" ht="11.25" customHeight="1" x14ac:dyDescent="0.25"/>
    <row r="124" spans="1:12" ht="11.25" customHeight="1" x14ac:dyDescent="0.25"/>
    <row r="125" spans="1:12" ht="11.25" customHeight="1" x14ac:dyDescent="0.25"/>
    <row r="126" spans="1:12" ht="11.25" customHeight="1" x14ac:dyDescent="0.25"/>
    <row r="127" spans="1:12" ht="11.25" customHeight="1" x14ac:dyDescent="0.25"/>
    <row r="128" spans="1:12" ht="11.25" customHeight="1" x14ac:dyDescent="0.25"/>
    <row r="129" spans="1:1" ht="11.25" customHeight="1" x14ac:dyDescent="0.25"/>
    <row r="130" spans="1:1" ht="11.25" customHeight="1" x14ac:dyDescent="0.25"/>
    <row r="131" spans="1:1" ht="11.25" customHeight="1" x14ac:dyDescent="0.25"/>
    <row r="132" spans="1:1" ht="11.25" customHeight="1" x14ac:dyDescent="0.25">
      <c r="A132" s="291"/>
    </row>
    <row r="133" spans="1:1" ht="11.25" customHeight="1" x14ac:dyDescent="0.25"/>
    <row r="134" spans="1:1" ht="11.25" customHeight="1" x14ac:dyDescent="0.25"/>
    <row r="135" spans="1:1" ht="11.25" customHeight="1" x14ac:dyDescent="0.25"/>
    <row r="136" spans="1:1" ht="11.25" customHeight="1" x14ac:dyDescent="0.25"/>
    <row r="137" spans="1:1" ht="11.25" customHeight="1" x14ac:dyDescent="0.25"/>
    <row r="138" spans="1:1" ht="11.25" customHeight="1" x14ac:dyDescent="0.25"/>
    <row r="139" spans="1:1" ht="11.25" customHeight="1" x14ac:dyDescent="0.25"/>
    <row r="140" spans="1:1" ht="11.25" customHeight="1" x14ac:dyDescent="0.25"/>
    <row r="141" spans="1:1" ht="11.25" customHeight="1" x14ac:dyDescent="0.25"/>
  </sheetData>
  <phoneticPr fontId="5" type="noConversion"/>
  <conditionalFormatting sqref="F6:F54 F62:F89 G90 F91:F113">
    <cfRule type="cellIs" dxfId="12" priority="93" stopIfTrue="1" operator="equal">
      <formula>"-"</formula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457CB-991E-4BFB-A8DF-0E2B1C1A1701}">
  <sheetPr>
    <tabColor theme="6" tint="0.59999389629810485"/>
  </sheetPr>
  <dimension ref="A1:Q32"/>
  <sheetViews>
    <sheetView workbookViewId="0">
      <selection activeCell="Q12" sqref="Q12"/>
    </sheetView>
  </sheetViews>
  <sheetFormatPr defaultRowHeight="12.5" x14ac:dyDescent="0.25"/>
  <cols>
    <col min="1" max="1" width="29.81640625" customWidth="1"/>
    <col min="2" max="2" width="5.7265625" customWidth="1"/>
  </cols>
  <sheetData>
    <row r="1" spans="1:13" ht="75.900000000000006" customHeight="1" x14ac:dyDescent="0.35">
      <c r="A1" s="1" t="s">
        <v>345</v>
      </c>
      <c r="B1" s="2"/>
      <c r="C1" s="3"/>
      <c r="D1" s="5"/>
      <c r="E1" s="13"/>
      <c r="F1" s="5"/>
      <c r="G1" s="5"/>
      <c r="H1" s="13"/>
    </row>
    <row r="2" spans="1:13" x14ac:dyDescent="0.25">
      <c r="A2" s="79"/>
      <c r="B2" s="79"/>
      <c r="C2" s="79"/>
      <c r="D2" s="146"/>
      <c r="E2" s="146"/>
      <c r="F2" s="146"/>
      <c r="G2" s="146"/>
      <c r="H2" s="146"/>
      <c r="I2" s="149"/>
      <c r="J2" s="148"/>
      <c r="K2" s="146"/>
      <c r="L2" s="149"/>
      <c r="M2" s="235"/>
    </row>
    <row r="3" spans="1:13" x14ac:dyDescent="0.25">
      <c r="A3" s="84"/>
      <c r="B3" s="84"/>
      <c r="C3" s="84"/>
      <c r="D3" s="152"/>
      <c r="E3" s="152" t="s">
        <v>286</v>
      </c>
      <c r="F3" s="152" t="s">
        <v>286</v>
      </c>
      <c r="G3" s="152" t="s">
        <v>286</v>
      </c>
      <c r="H3" s="152" t="s">
        <v>287</v>
      </c>
      <c r="I3" s="154" t="s">
        <v>287</v>
      </c>
      <c r="J3" s="154" t="s">
        <v>287</v>
      </c>
      <c r="K3" s="152"/>
      <c r="L3" s="154" t="s">
        <v>288</v>
      </c>
      <c r="M3" s="236" t="s">
        <v>176</v>
      </c>
    </row>
    <row r="4" spans="1:13" x14ac:dyDescent="0.25">
      <c r="A4" s="89" t="s">
        <v>39</v>
      </c>
      <c r="B4" s="89" t="s">
        <v>40</v>
      </c>
      <c r="C4" s="89" t="s">
        <v>2</v>
      </c>
      <c r="D4" s="157" t="s">
        <v>289</v>
      </c>
      <c r="E4" s="157" t="s">
        <v>290</v>
      </c>
      <c r="F4" s="157" t="s">
        <v>291</v>
      </c>
      <c r="G4" s="157" t="s">
        <v>292</v>
      </c>
      <c r="H4" s="157" t="s">
        <v>290</v>
      </c>
      <c r="I4" s="324" t="s">
        <v>291</v>
      </c>
      <c r="J4" s="159" t="s">
        <v>292</v>
      </c>
      <c r="K4" s="157" t="s">
        <v>293</v>
      </c>
      <c r="L4" s="160" t="s">
        <v>294</v>
      </c>
      <c r="M4" s="237" t="s">
        <v>181</v>
      </c>
    </row>
    <row r="5" spans="1:13" x14ac:dyDescent="0.25">
      <c r="A5" s="93"/>
      <c r="B5" s="89" t="s">
        <v>14</v>
      </c>
      <c r="C5" s="84" t="s">
        <v>14</v>
      </c>
      <c r="D5" s="325" t="s">
        <v>227</v>
      </c>
      <c r="E5" s="325" t="s">
        <v>227</v>
      </c>
      <c r="F5" s="325" t="s">
        <v>227</v>
      </c>
      <c r="G5" s="325" t="s">
        <v>227</v>
      </c>
      <c r="H5" s="325" t="s">
        <v>227</v>
      </c>
      <c r="I5" s="325" t="s">
        <v>227</v>
      </c>
      <c r="J5" s="325" t="s">
        <v>227</v>
      </c>
      <c r="K5" s="325" t="s">
        <v>227</v>
      </c>
      <c r="L5" s="325" t="s">
        <v>227</v>
      </c>
      <c r="M5" s="238"/>
    </row>
    <row r="6" spans="1:13" x14ac:dyDescent="0.25">
      <c r="A6" s="232" t="s">
        <v>189</v>
      </c>
      <c r="B6" s="106">
        <v>17</v>
      </c>
      <c r="C6" s="95">
        <v>46191</v>
      </c>
      <c r="D6" s="96" t="s">
        <v>381</v>
      </c>
      <c r="E6" s="96">
        <v>0.21</v>
      </c>
      <c r="F6" s="96" t="s">
        <v>382</v>
      </c>
      <c r="G6" s="96">
        <v>0.21</v>
      </c>
      <c r="H6" s="96">
        <v>1.4</v>
      </c>
      <c r="I6" s="96" t="s">
        <v>381</v>
      </c>
      <c r="J6" s="96">
        <v>1.4</v>
      </c>
      <c r="K6" s="96" t="s">
        <v>383</v>
      </c>
      <c r="L6" s="99">
        <v>1.6</v>
      </c>
      <c r="M6" s="98">
        <v>26286209</v>
      </c>
    </row>
    <row r="7" spans="1:13" x14ac:dyDescent="0.25">
      <c r="A7" s="12"/>
      <c r="B7" s="13">
        <v>17</v>
      </c>
      <c r="C7" s="101" t="s">
        <v>29</v>
      </c>
      <c r="D7" s="230" t="s">
        <v>14</v>
      </c>
      <c r="E7" s="102" t="s">
        <v>14</v>
      </c>
      <c r="F7" s="172" t="s">
        <v>14</v>
      </c>
      <c r="G7" s="230" t="s">
        <v>14</v>
      </c>
      <c r="H7" s="230" t="s">
        <v>14</v>
      </c>
      <c r="I7" s="172" t="s">
        <v>14</v>
      </c>
      <c r="J7" s="230" t="s">
        <v>14</v>
      </c>
      <c r="K7" s="172" t="s">
        <v>14</v>
      </c>
      <c r="L7" s="246" t="s">
        <v>14</v>
      </c>
      <c r="M7" s="103" t="s">
        <v>14</v>
      </c>
    </row>
    <row r="8" spans="1:13" x14ac:dyDescent="0.25">
      <c r="A8" s="12"/>
      <c r="B8" s="13"/>
      <c r="C8" s="101" t="s">
        <v>302</v>
      </c>
      <c r="D8" s="102"/>
      <c r="E8" s="172"/>
      <c r="F8" s="172"/>
      <c r="G8" s="230"/>
      <c r="H8" s="230"/>
      <c r="I8" s="172"/>
      <c r="J8" s="230"/>
      <c r="K8" s="246"/>
      <c r="L8" s="103"/>
      <c r="M8" s="103"/>
    </row>
    <row r="9" spans="1:13" x14ac:dyDescent="0.25">
      <c r="A9" s="226" t="s">
        <v>343</v>
      </c>
      <c r="B9" s="227">
        <v>20</v>
      </c>
      <c r="C9" s="95">
        <v>46191</v>
      </c>
      <c r="D9" s="96" t="s">
        <v>381</v>
      </c>
      <c r="E9" s="97" t="s">
        <v>382</v>
      </c>
      <c r="F9" s="96" t="s">
        <v>382</v>
      </c>
      <c r="G9" s="96" t="s">
        <v>382</v>
      </c>
      <c r="H9" s="96">
        <v>0.74</v>
      </c>
      <c r="I9" s="96" t="s">
        <v>381</v>
      </c>
      <c r="J9" s="96">
        <v>0.74</v>
      </c>
      <c r="K9" s="96" t="s">
        <v>383</v>
      </c>
      <c r="L9" s="99">
        <v>0.74</v>
      </c>
      <c r="M9" s="98">
        <v>26286206</v>
      </c>
    </row>
    <row r="10" spans="1:13" x14ac:dyDescent="0.25">
      <c r="A10" s="12"/>
      <c r="B10" s="13">
        <v>20</v>
      </c>
      <c r="C10" s="101" t="s">
        <v>29</v>
      </c>
      <c r="D10" s="230" t="s">
        <v>14</v>
      </c>
      <c r="E10" s="172" t="s">
        <v>14</v>
      </c>
      <c r="F10" s="172" t="s">
        <v>14</v>
      </c>
      <c r="G10" s="230" t="s">
        <v>14</v>
      </c>
      <c r="H10" s="230" t="s">
        <v>14</v>
      </c>
      <c r="I10" s="172" t="s">
        <v>14</v>
      </c>
      <c r="J10" s="230" t="s">
        <v>14</v>
      </c>
      <c r="K10" s="172" t="s">
        <v>14</v>
      </c>
      <c r="L10" s="247" t="s">
        <v>14</v>
      </c>
      <c r="M10" s="103" t="s">
        <v>14</v>
      </c>
    </row>
    <row r="11" spans="1:13" x14ac:dyDescent="0.25">
      <c r="A11" s="330"/>
      <c r="B11" s="287"/>
      <c r="C11" s="331" t="s">
        <v>302</v>
      </c>
      <c r="D11" s="332"/>
      <c r="E11" s="332"/>
      <c r="F11" s="332"/>
      <c r="G11" s="420"/>
      <c r="H11" s="420"/>
      <c r="I11" s="332"/>
      <c r="J11" s="420"/>
      <c r="K11" s="333"/>
      <c r="L11" s="334"/>
      <c r="M11" s="334"/>
    </row>
    <row r="12" spans="1:13" x14ac:dyDescent="0.25">
      <c r="A12" s="232" t="s">
        <v>344</v>
      </c>
      <c r="B12" s="13">
        <v>21</v>
      </c>
      <c r="C12" s="95">
        <v>46191</v>
      </c>
      <c r="D12" s="166" t="s">
        <v>381</v>
      </c>
      <c r="E12" s="96" t="s">
        <v>382</v>
      </c>
      <c r="F12" s="96" t="s">
        <v>382</v>
      </c>
      <c r="G12" s="96" t="s">
        <v>382</v>
      </c>
      <c r="H12" s="96">
        <v>1.1000000000000001</v>
      </c>
      <c r="I12" s="96" t="s">
        <v>381</v>
      </c>
      <c r="J12" s="96">
        <v>1.1000000000000001</v>
      </c>
      <c r="K12" s="96" t="s">
        <v>383</v>
      </c>
      <c r="L12" s="99">
        <v>1.1000000000000001</v>
      </c>
      <c r="M12" s="98">
        <v>26286205</v>
      </c>
    </row>
    <row r="13" spans="1:13" x14ac:dyDescent="0.25">
      <c r="A13" s="12"/>
      <c r="B13" s="13">
        <v>21</v>
      </c>
      <c r="C13" s="101" t="s">
        <v>29</v>
      </c>
      <c r="D13" s="171" t="s">
        <v>14</v>
      </c>
      <c r="E13" s="230" t="s">
        <v>14</v>
      </c>
      <c r="F13" s="230" t="s">
        <v>14</v>
      </c>
      <c r="G13" s="230" t="s">
        <v>14</v>
      </c>
      <c r="H13" s="230" t="s">
        <v>14</v>
      </c>
      <c r="I13" s="172" t="s">
        <v>14</v>
      </c>
      <c r="J13" s="230" t="s">
        <v>14</v>
      </c>
      <c r="K13" s="172" t="s">
        <v>14</v>
      </c>
      <c r="L13" s="247" t="s">
        <v>14</v>
      </c>
      <c r="M13" s="103" t="s">
        <v>14</v>
      </c>
    </row>
    <row r="14" spans="1:13" x14ac:dyDescent="0.25">
      <c r="A14" s="12"/>
      <c r="B14" s="13"/>
      <c r="C14" s="101" t="s">
        <v>302</v>
      </c>
      <c r="D14" s="230"/>
      <c r="E14" s="230"/>
      <c r="F14" s="172"/>
      <c r="G14" s="230"/>
      <c r="H14" s="230"/>
      <c r="I14" s="172"/>
      <c r="J14" s="230"/>
      <c r="K14" s="247"/>
      <c r="L14" s="103"/>
      <c r="M14" s="103"/>
    </row>
    <row r="15" spans="1:13" x14ac:dyDescent="0.25">
      <c r="A15" s="232" t="s">
        <v>208</v>
      </c>
      <c r="B15" s="106" t="s">
        <v>341</v>
      </c>
      <c r="C15" s="95">
        <v>46191</v>
      </c>
      <c r="D15" s="166" t="s">
        <v>381</v>
      </c>
      <c r="E15" s="96">
        <v>0.2</v>
      </c>
      <c r="F15" s="96" t="s">
        <v>382</v>
      </c>
      <c r="G15" s="96">
        <v>0.2</v>
      </c>
      <c r="H15" s="96">
        <v>1.2</v>
      </c>
      <c r="I15" s="96" t="s">
        <v>381</v>
      </c>
      <c r="J15" s="96">
        <v>1.2</v>
      </c>
      <c r="K15" s="96" t="s">
        <v>383</v>
      </c>
      <c r="L15" s="99">
        <v>1.4</v>
      </c>
      <c r="M15" s="98">
        <v>26286203</v>
      </c>
    </row>
    <row r="16" spans="1:13" x14ac:dyDescent="0.25">
      <c r="A16" s="12"/>
      <c r="B16" s="13" t="s">
        <v>341</v>
      </c>
      <c r="C16" s="101" t="s">
        <v>29</v>
      </c>
      <c r="D16" s="230" t="s">
        <v>14</v>
      </c>
      <c r="E16" s="230" t="s">
        <v>14</v>
      </c>
      <c r="F16" s="230" t="s">
        <v>14</v>
      </c>
      <c r="G16" s="230" t="s">
        <v>14</v>
      </c>
      <c r="H16" s="230" t="s">
        <v>14</v>
      </c>
      <c r="I16" s="172" t="s">
        <v>14</v>
      </c>
      <c r="J16" s="230" t="s">
        <v>14</v>
      </c>
      <c r="K16" s="172" t="s">
        <v>14</v>
      </c>
      <c r="L16" s="247" t="s">
        <v>14</v>
      </c>
      <c r="M16" s="103" t="s">
        <v>14</v>
      </c>
    </row>
    <row r="17" spans="1:17" x14ac:dyDescent="0.25">
      <c r="A17" s="335"/>
      <c r="B17" s="335"/>
      <c r="C17" s="331" t="s">
        <v>302</v>
      </c>
      <c r="D17" s="335"/>
      <c r="E17" s="335"/>
      <c r="F17" s="335"/>
      <c r="G17" s="422"/>
      <c r="H17" s="421"/>
      <c r="I17" s="335"/>
      <c r="J17" s="421"/>
      <c r="K17" s="335"/>
      <c r="L17" s="335"/>
      <c r="M17" s="335"/>
    </row>
    <row r="21" spans="1:17" s="2" customFormat="1" ht="15.5" x14ac:dyDescent="0.35">
      <c r="A21" s="326" t="s">
        <v>295</v>
      </c>
      <c r="B21" s="229"/>
      <c r="C21" s="327"/>
      <c r="D21" s="327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</row>
    <row r="22" spans="1:17" s="2" customFormat="1" ht="10" x14ac:dyDescent="0.2"/>
    <row r="23" spans="1:17" s="2" customFormat="1" ht="10" x14ac:dyDescent="0.2"/>
    <row r="24" spans="1:17" s="2" customFormat="1" ht="10" x14ac:dyDescent="0.2">
      <c r="B24" s="438" t="s">
        <v>296</v>
      </c>
      <c r="C24" s="438"/>
      <c r="D24" s="438" t="s">
        <v>297</v>
      </c>
      <c r="E24" s="438"/>
      <c r="F24" s="438" t="s">
        <v>298</v>
      </c>
      <c r="G24" s="438"/>
      <c r="H24" s="438" t="s">
        <v>299</v>
      </c>
      <c r="I24" s="438"/>
      <c r="J24" s="444" t="s">
        <v>296</v>
      </c>
      <c r="K24" s="438"/>
      <c r="L24" s="438" t="s">
        <v>297</v>
      </c>
      <c r="M24" s="438"/>
      <c r="N24" s="438" t="s">
        <v>298</v>
      </c>
      <c r="O24" s="438"/>
      <c r="P24" s="438" t="s">
        <v>299</v>
      </c>
      <c r="Q24" s="438"/>
    </row>
    <row r="25" spans="1:17" s="2" customFormat="1" ht="10" x14ac:dyDescent="0.2">
      <c r="B25" s="438"/>
      <c r="C25" s="438"/>
      <c r="D25" s="438"/>
      <c r="E25" s="438"/>
      <c r="F25" s="438"/>
      <c r="G25" s="438"/>
      <c r="H25" s="438"/>
      <c r="I25" s="438"/>
      <c r="J25" s="444"/>
      <c r="K25" s="438"/>
      <c r="L25" s="438"/>
      <c r="M25" s="438"/>
      <c r="N25" s="438"/>
      <c r="O25" s="438"/>
      <c r="P25" s="438"/>
      <c r="Q25" s="438"/>
    </row>
    <row r="26" spans="1:17" s="2" customFormat="1" ht="10" x14ac:dyDescent="0.2">
      <c r="B26" s="438"/>
      <c r="C26" s="438"/>
      <c r="D26" s="438"/>
      <c r="E26" s="438"/>
      <c r="F26" s="438"/>
      <c r="G26" s="438"/>
      <c r="H26" s="438"/>
      <c r="I26" s="438"/>
      <c r="J26" s="444"/>
      <c r="K26" s="438"/>
      <c r="L26" s="438"/>
      <c r="M26" s="438"/>
      <c r="N26" s="438"/>
      <c r="O26" s="438"/>
      <c r="P26" s="438"/>
      <c r="Q26" s="438"/>
    </row>
    <row r="27" spans="1:17" s="2" customFormat="1" ht="10.5" x14ac:dyDescent="0.25">
      <c r="B27" s="439" t="s">
        <v>301</v>
      </c>
      <c r="C27" s="439"/>
      <c r="D27" s="439"/>
      <c r="E27" s="439"/>
      <c r="F27" s="439"/>
      <c r="G27" s="439"/>
      <c r="H27" s="439"/>
      <c r="I27" s="439"/>
      <c r="J27" s="446" t="s">
        <v>227</v>
      </c>
      <c r="K27" s="439"/>
      <c r="L27" s="447"/>
      <c r="M27" s="447"/>
      <c r="N27" s="447"/>
      <c r="O27" s="447"/>
      <c r="P27" s="447"/>
      <c r="Q27" s="447"/>
    </row>
    <row r="28" spans="1:17" s="2" customFormat="1" ht="10" x14ac:dyDescent="0.2">
      <c r="A28" s="328" t="s">
        <v>286</v>
      </c>
      <c r="B28" s="440">
        <v>6.4999999999999997E-4</v>
      </c>
      <c r="C28" s="440"/>
      <c r="D28" s="440">
        <v>1.2999999999999999E-4</v>
      </c>
      <c r="E28" s="440"/>
      <c r="F28" s="441">
        <v>36</v>
      </c>
      <c r="G28" s="441"/>
      <c r="H28" s="441">
        <v>7.2</v>
      </c>
      <c r="I28" s="441"/>
      <c r="J28" s="442">
        <f>B28*1000</f>
        <v>0.65</v>
      </c>
      <c r="K28" s="443"/>
      <c r="L28" s="448">
        <f t="shared" ref="L28" si="0">D28*1000</f>
        <v>0.12999999999999998</v>
      </c>
      <c r="M28" s="448"/>
      <c r="N28" s="445">
        <f t="shared" ref="N28" si="1">F28*1000</f>
        <v>36000</v>
      </c>
      <c r="O28" s="445"/>
      <c r="P28" s="445">
        <f t="shared" ref="P28" si="2">H28*1000</f>
        <v>7200</v>
      </c>
      <c r="Q28" s="445"/>
    </row>
    <row r="30" spans="1:17" x14ac:dyDescent="0.25">
      <c r="C30" s="281" t="s">
        <v>300</v>
      </c>
      <c r="D30" s="329"/>
      <c r="E30" s="329"/>
      <c r="F30" s="329"/>
      <c r="G30" s="329"/>
      <c r="H30" s="329"/>
    </row>
    <row r="32" spans="1:17" x14ac:dyDescent="0.25">
      <c r="B32" s="2" t="s">
        <v>331</v>
      </c>
    </row>
  </sheetData>
  <mergeCells count="18">
    <mergeCell ref="J24:K26"/>
    <mergeCell ref="L24:M26"/>
    <mergeCell ref="N28:O28"/>
    <mergeCell ref="P28:Q28"/>
    <mergeCell ref="N24:O26"/>
    <mergeCell ref="P24:Q26"/>
    <mergeCell ref="J27:Q27"/>
    <mergeCell ref="L28:M28"/>
    <mergeCell ref="B28:C28"/>
    <mergeCell ref="D28:E28"/>
    <mergeCell ref="F28:G28"/>
    <mergeCell ref="H28:I28"/>
    <mergeCell ref="J28:K28"/>
    <mergeCell ref="B24:C26"/>
    <mergeCell ref="D24:E26"/>
    <mergeCell ref="F24:G26"/>
    <mergeCell ref="H24:I26"/>
    <mergeCell ref="B27:I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B2651-B131-450F-85A8-3BE7BCAE50AB}">
  <sheetPr>
    <tabColor theme="6" tint="0.59999389629810485"/>
  </sheetPr>
  <dimension ref="A1:GM54"/>
  <sheetViews>
    <sheetView workbookViewId="0">
      <selection activeCell="O35" sqref="O35"/>
    </sheetView>
  </sheetViews>
  <sheetFormatPr defaultRowHeight="12.5" x14ac:dyDescent="0.25"/>
  <cols>
    <col min="1" max="1" width="28.54296875" customWidth="1"/>
    <col min="5" max="5" width="10" customWidth="1"/>
    <col min="6" max="6" width="9.7265625" customWidth="1"/>
  </cols>
  <sheetData>
    <row r="1" spans="1:195" s="8" customFormat="1" ht="66.75" customHeight="1" x14ac:dyDescent="0.35">
      <c r="A1" s="1" t="s">
        <v>345</v>
      </c>
      <c r="B1" s="2"/>
      <c r="C1" s="3"/>
      <c r="D1" s="4"/>
      <c r="E1" s="5"/>
      <c r="F1" s="5"/>
      <c r="G1" s="5"/>
      <c r="H1" s="6"/>
      <c r="I1" s="5"/>
      <c r="J1" s="4"/>
      <c r="K1" s="2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</row>
    <row r="2" spans="1:195" s="296" customFormat="1" ht="10" x14ac:dyDescent="0.2">
      <c r="A2" s="144"/>
      <c r="B2" s="144"/>
      <c r="C2" s="145"/>
      <c r="D2" s="454" t="s">
        <v>313</v>
      </c>
      <c r="E2" s="146"/>
      <c r="F2" s="146"/>
      <c r="G2" s="345"/>
      <c r="H2" s="345"/>
      <c r="I2" s="345"/>
      <c r="J2" s="295"/>
      <c r="K2" s="295"/>
      <c r="L2" s="345"/>
      <c r="M2" s="346"/>
      <c r="N2" s="347"/>
      <c r="O2" s="346"/>
      <c r="P2" s="345"/>
      <c r="Q2" s="345"/>
      <c r="R2" s="345"/>
      <c r="S2" s="345"/>
      <c r="T2" s="346"/>
      <c r="U2" s="295"/>
    </row>
    <row r="3" spans="1:195" s="296" customFormat="1" ht="10" x14ac:dyDescent="0.2">
      <c r="A3" s="150"/>
      <c r="B3" s="150"/>
      <c r="C3" s="151"/>
      <c r="D3" s="455"/>
      <c r="E3" s="152"/>
      <c r="F3" s="152"/>
      <c r="G3" s="345"/>
      <c r="H3" s="345"/>
      <c r="I3" s="345"/>
      <c r="J3" s="295"/>
      <c r="K3" s="295"/>
      <c r="L3" s="345"/>
      <c r="M3" s="346"/>
      <c r="N3" s="346"/>
      <c r="O3" s="346"/>
      <c r="P3" s="345"/>
      <c r="Q3" s="345"/>
      <c r="R3" s="345"/>
      <c r="S3" s="345"/>
      <c r="T3" s="346"/>
      <c r="U3" s="295"/>
    </row>
    <row r="4" spans="1:195" s="296" customFormat="1" ht="10" x14ac:dyDescent="0.2">
      <c r="A4" s="155" t="s">
        <v>39</v>
      </c>
      <c r="B4" s="155" t="s">
        <v>40</v>
      </c>
      <c r="C4" s="156" t="s">
        <v>2</v>
      </c>
      <c r="D4" s="456"/>
      <c r="E4" s="157" t="s">
        <v>314</v>
      </c>
      <c r="F4" s="157" t="s">
        <v>315</v>
      </c>
      <c r="G4" s="345"/>
      <c r="H4" s="345"/>
      <c r="I4" s="345"/>
      <c r="J4" s="295"/>
      <c r="K4" s="295"/>
      <c r="L4" s="345"/>
      <c r="M4" s="348"/>
      <c r="N4" s="349"/>
      <c r="O4" s="346"/>
      <c r="P4" s="345"/>
      <c r="Q4" s="345"/>
      <c r="R4" s="345"/>
      <c r="S4" s="345"/>
      <c r="T4" s="346"/>
      <c r="U4" s="295"/>
    </row>
    <row r="5" spans="1:195" s="296" customFormat="1" ht="14" x14ac:dyDescent="0.3">
      <c r="A5" s="161"/>
      <c r="B5" s="161" t="s">
        <v>14</v>
      </c>
      <c r="C5" s="162" t="s">
        <v>14</v>
      </c>
      <c r="D5" s="323" t="s">
        <v>227</v>
      </c>
      <c r="E5" s="323" t="s">
        <v>227</v>
      </c>
      <c r="F5" s="323" t="s">
        <v>227</v>
      </c>
      <c r="G5" s="350"/>
      <c r="H5" s="350"/>
      <c r="I5" s="350"/>
      <c r="J5" s="350"/>
      <c r="K5" s="350"/>
      <c r="L5" s="350"/>
      <c r="M5" s="2"/>
      <c r="N5" s="351" t="s">
        <v>313</v>
      </c>
      <c r="O5" s="352" t="s">
        <v>314</v>
      </c>
      <c r="P5" s="352" t="s">
        <v>315</v>
      </c>
      <c r="Q5" s="350"/>
      <c r="R5" s="350"/>
      <c r="S5" s="350"/>
      <c r="T5" s="350"/>
      <c r="U5" s="295"/>
      <c r="W5" s="353"/>
      <c r="X5" s="353"/>
    </row>
    <row r="6" spans="1:195" s="2" customFormat="1" ht="10" x14ac:dyDescent="0.2">
      <c r="A6" s="232" t="s">
        <v>189</v>
      </c>
      <c r="B6" s="106">
        <v>17</v>
      </c>
      <c r="C6" s="95" t="s">
        <v>342</v>
      </c>
      <c r="D6" s="354"/>
      <c r="E6" s="106"/>
      <c r="F6" s="106"/>
      <c r="G6" s="13"/>
      <c r="H6" s="13"/>
      <c r="I6" s="13" t="s">
        <v>316</v>
      </c>
      <c r="J6" s="2" t="s">
        <v>317</v>
      </c>
      <c r="L6" s="13"/>
      <c r="M6" s="13" t="s">
        <v>318</v>
      </c>
      <c r="N6" s="13">
        <v>1</v>
      </c>
      <c r="O6" s="13">
        <v>5</v>
      </c>
      <c r="P6" s="13">
        <v>0.1</v>
      </c>
      <c r="Q6" s="13"/>
      <c r="R6" s="13"/>
      <c r="S6" s="13"/>
      <c r="T6" s="13"/>
      <c r="U6" s="13"/>
    </row>
    <row r="7" spans="1:195" s="2" customFormat="1" ht="10" x14ac:dyDescent="0.2">
      <c r="A7" s="12"/>
      <c r="B7" s="13">
        <v>17</v>
      </c>
      <c r="C7" s="101" t="s">
        <v>29</v>
      </c>
      <c r="D7" s="13"/>
      <c r="E7" s="13"/>
      <c r="F7" s="13"/>
      <c r="G7" s="13"/>
      <c r="H7" s="13"/>
      <c r="I7" s="13" t="s">
        <v>319</v>
      </c>
      <c r="J7" s="2" t="s">
        <v>320</v>
      </c>
      <c r="L7" s="13"/>
      <c r="M7" s="2" t="s">
        <v>321</v>
      </c>
      <c r="N7" s="13">
        <v>3</v>
      </c>
      <c r="O7" s="13">
        <v>3.3</v>
      </c>
      <c r="P7" s="13">
        <v>3.8</v>
      </c>
      <c r="Q7" s="13"/>
      <c r="R7" s="13"/>
      <c r="S7" s="13"/>
      <c r="T7" s="13"/>
      <c r="U7" s="13"/>
    </row>
    <row r="8" spans="1:195" s="2" customFormat="1" ht="10" x14ac:dyDescent="0.2">
      <c r="A8" s="12"/>
      <c r="B8" s="13"/>
      <c r="C8" s="101" t="s">
        <v>302</v>
      </c>
      <c r="D8" s="369"/>
      <c r="E8" s="287"/>
      <c r="F8" s="287"/>
      <c r="G8" s="13"/>
      <c r="H8" s="13"/>
      <c r="I8" s="13"/>
      <c r="J8" s="13"/>
      <c r="K8" s="13"/>
      <c r="L8" s="13"/>
      <c r="Q8" s="13"/>
      <c r="R8" s="13"/>
      <c r="S8" s="13"/>
      <c r="T8" s="13"/>
      <c r="U8" s="13"/>
    </row>
    <row r="9" spans="1:195" s="2" customFormat="1" ht="10" x14ac:dyDescent="0.2">
      <c r="A9" s="226" t="s">
        <v>343</v>
      </c>
      <c r="B9" s="227">
        <v>20</v>
      </c>
      <c r="C9" s="95" t="s">
        <v>342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195" s="2" customFormat="1" ht="10" x14ac:dyDescent="0.2">
      <c r="A10" s="12"/>
      <c r="B10" s="13">
        <v>20</v>
      </c>
      <c r="C10" s="101" t="s">
        <v>29</v>
      </c>
      <c r="D10" s="13"/>
      <c r="E10" s="13"/>
      <c r="F10" s="13"/>
    </row>
    <row r="11" spans="1:195" s="2" customFormat="1" ht="10" x14ac:dyDescent="0.2">
      <c r="A11" s="330"/>
      <c r="B11" s="287"/>
      <c r="C11" s="331" t="s">
        <v>302</v>
      </c>
      <c r="D11" s="13"/>
      <c r="E11" s="13"/>
      <c r="F11" s="13"/>
    </row>
    <row r="12" spans="1:195" s="2" customFormat="1" ht="10" x14ac:dyDescent="0.2">
      <c r="A12" s="232" t="s">
        <v>344</v>
      </c>
      <c r="B12" s="13">
        <v>21</v>
      </c>
      <c r="C12" s="95" t="s">
        <v>342</v>
      </c>
      <c r="D12" s="354"/>
      <c r="E12" s="106"/>
      <c r="F12" s="106"/>
    </row>
    <row r="13" spans="1:195" s="2" customFormat="1" ht="10" x14ac:dyDescent="0.2">
      <c r="A13" s="12"/>
      <c r="B13" s="13">
        <v>21</v>
      </c>
      <c r="C13" s="101" t="s">
        <v>29</v>
      </c>
    </row>
    <row r="14" spans="1:195" s="2" customFormat="1" ht="10" x14ac:dyDescent="0.2">
      <c r="A14" s="12"/>
      <c r="B14" s="13"/>
      <c r="C14" s="101" t="s">
        <v>302</v>
      </c>
      <c r="D14" s="43"/>
      <c r="E14" s="43"/>
      <c r="F14" s="43"/>
    </row>
    <row r="15" spans="1:195" x14ac:dyDescent="0.25">
      <c r="A15" s="226" t="s">
        <v>208</v>
      </c>
      <c r="B15" s="106" t="s">
        <v>341</v>
      </c>
      <c r="C15" s="95" t="s">
        <v>342</v>
      </c>
    </row>
    <row r="16" spans="1:195" x14ac:dyDescent="0.25">
      <c r="A16" s="12"/>
      <c r="B16" s="13" t="s">
        <v>341</v>
      </c>
      <c r="C16" s="101" t="s">
        <v>29</v>
      </c>
    </row>
    <row r="17" spans="1:13" x14ac:dyDescent="0.25">
      <c r="A17" s="335"/>
      <c r="B17" s="335"/>
      <c r="C17" s="331" t="s">
        <v>302</v>
      </c>
      <c r="D17" s="335"/>
      <c r="E17" s="335"/>
      <c r="F17" s="335"/>
    </row>
    <row r="21" spans="1:13" x14ac:dyDescent="0.25">
      <c r="A21" s="2" t="s">
        <v>322</v>
      </c>
      <c r="B21" s="13"/>
      <c r="C21" s="2"/>
      <c r="D21" s="2"/>
      <c r="E21" s="2"/>
      <c r="F21" s="2"/>
      <c r="G21" s="2"/>
      <c r="H21" s="2"/>
      <c r="I21" s="2"/>
    </row>
    <row r="22" spans="1:13" x14ac:dyDescent="0.25">
      <c r="A22" s="2"/>
      <c r="B22" s="13"/>
      <c r="C22" s="2"/>
      <c r="D22" s="2"/>
      <c r="E22" s="2"/>
      <c r="F22" s="2"/>
      <c r="G22" s="2"/>
      <c r="H22" s="2"/>
      <c r="I22" s="2"/>
    </row>
    <row r="23" spans="1:13" ht="15.5" x14ac:dyDescent="0.35">
      <c r="A23" s="326" t="s">
        <v>295</v>
      </c>
      <c r="B23" s="355"/>
      <c r="C23" s="229"/>
      <c r="D23" s="327"/>
      <c r="E23" s="327"/>
      <c r="F23" s="229"/>
      <c r="G23" s="229"/>
      <c r="H23" s="229"/>
      <c r="I23" s="229"/>
    </row>
    <row r="24" spans="1:13" ht="29" customHeight="1" x14ac:dyDescent="0.25">
      <c r="A24" s="2"/>
      <c r="B24" s="441" t="s">
        <v>323</v>
      </c>
      <c r="C24" s="441"/>
      <c r="D24" s="457" t="s">
        <v>324</v>
      </c>
      <c r="E24" s="457"/>
      <c r="F24" s="449" t="s">
        <v>323</v>
      </c>
      <c r="G24" s="441"/>
      <c r="H24" s="457" t="s">
        <v>324</v>
      </c>
      <c r="I24" s="457"/>
    </row>
    <row r="25" spans="1:13" x14ac:dyDescent="0.25">
      <c r="A25" s="2"/>
      <c r="B25" s="439" t="s">
        <v>330</v>
      </c>
      <c r="C25" s="439"/>
      <c r="D25" s="439"/>
      <c r="E25" s="439"/>
      <c r="F25" s="446" t="s">
        <v>227</v>
      </c>
      <c r="G25" s="439"/>
      <c r="H25" s="439"/>
      <c r="I25" s="439"/>
    </row>
    <row r="26" spans="1:13" x14ac:dyDescent="0.25">
      <c r="A26" s="356" t="s">
        <v>325</v>
      </c>
      <c r="B26" s="452">
        <v>0.1</v>
      </c>
      <c r="C26" s="452"/>
      <c r="D26" s="452">
        <v>0.01</v>
      </c>
      <c r="E26" s="452"/>
      <c r="F26" s="453">
        <f>B26*1000</f>
        <v>100</v>
      </c>
      <c r="G26" s="452"/>
      <c r="H26" s="452">
        <f>D26*1000</f>
        <v>10</v>
      </c>
      <c r="I26" s="452"/>
    </row>
    <row r="27" spans="1:13" x14ac:dyDescent="0.25">
      <c r="A27" s="2" t="s">
        <v>326</v>
      </c>
      <c r="B27" s="441">
        <v>0.1</v>
      </c>
      <c r="C27" s="441"/>
      <c r="D27" s="441">
        <v>0.1</v>
      </c>
      <c r="E27" s="441"/>
      <c r="F27" s="449">
        <f>B27*1000</f>
        <v>100</v>
      </c>
      <c r="G27" s="441"/>
      <c r="H27" s="441">
        <f>D27*1000</f>
        <v>100</v>
      </c>
      <c r="I27" s="441"/>
    </row>
    <row r="28" spans="1:13" x14ac:dyDescent="0.25">
      <c r="A28" s="2" t="s">
        <v>327</v>
      </c>
      <c r="B28" s="441">
        <v>3.4999999999999997E-5</v>
      </c>
      <c r="C28" s="441"/>
      <c r="D28" s="441">
        <v>6.9999999999999999E-6</v>
      </c>
      <c r="E28" s="441"/>
      <c r="F28" s="449">
        <f>B28*1000</f>
        <v>3.4999999999999996E-2</v>
      </c>
      <c r="G28" s="441"/>
      <c r="H28" s="441">
        <f>D28*1000</f>
        <v>7.0000000000000001E-3</v>
      </c>
      <c r="I28" s="441"/>
    </row>
    <row r="29" spans="1:13" x14ac:dyDescent="0.25">
      <c r="A29" s="43" t="s">
        <v>328</v>
      </c>
      <c r="B29" s="450">
        <v>4.0000000000000002E-4</v>
      </c>
      <c r="C29" s="450"/>
      <c r="D29" s="450">
        <v>8.0000000000000007E-5</v>
      </c>
      <c r="E29" s="450"/>
      <c r="F29" s="451">
        <f>B29*1000</f>
        <v>0.4</v>
      </c>
      <c r="G29" s="450"/>
      <c r="H29" s="450">
        <f>D29*1000</f>
        <v>0.08</v>
      </c>
      <c r="I29" s="450"/>
    </row>
    <row r="30" spans="1:13" x14ac:dyDescent="0.25">
      <c r="J30" s="230"/>
      <c r="K30" s="247"/>
      <c r="L30" s="241"/>
      <c r="M30" s="103"/>
    </row>
    <row r="31" spans="1:13" x14ac:dyDescent="0.25">
      <c r="A31" s="281" t="s">
        <v>329</v>
      </c>
      <c r="B31" s="329"/>
      <c r="J31" s="230"/>
      <c r="K31" s="246"/>
      <c r="L31" s="241"/>
      <c r="M31" s="103"/>
    </row>
    <row r="32" spans="1:13" x14ac:dyDescent="0.25">
      <c r="J32" s="172"/>
      <c r="K32" s="246"/>
      <c r="L32" s="103"/>
      <c r="M32" s="103"/>
    </row>
    <row r="33" spans="4:13" x14ac:dyDescent="0.25">
      <c r="J33" s="230"/>
      <c r="K33" s="247"/>
      <c r="L33" s="241"/>
      <c r="M33" s="103"/>
    </row>
    <row r="34" spans="4:13" x14ac:dyDescent="0.25">
      <c r="D34" s="172"/>
      <c r="E34" s="172"/>
      <c r="F34" s="172"/>
      <c r="G34" s="172"/>
      <c r="H34" s="172"/>
      <c r="I34" s="172"/>
      <c r="J34" s="172"/>
      <c r="K34" s="247"/>
      <c r="L34" s="103"/>
      <c r="M34" s="103"/>
    </row>
    <row r="35" spans="4:13" x14ac:dyDescent="0.25">
      <c r="D35" s="172"/>
      <c r="E35" s="172"/>
      <c r="F35" s="172"/>
      <c r="G35" s="172"/>
      <c r="H35" s="172"/>
      <c r="I35" s="172"/>
      <c r="J35" s="172"/>
      <c r="K35" s="247"/>
      <c r="L35" s="103"/>
      <c r="M35" s="103"/>
    </row>
    <row r="36" spans="4:13" x14ac:dyDescent="0.25">
      <c r="D36" s="230"/>
      <c r="E36" s="230"/>
      <c r="F36" s="172"/>
      <c r="G36" s="172"/>
      <c r="H36" s="230"/>
      <c r="I36" s="230"/>
      <c r="J36" s="230"/>
      <c r="K36" s="247"/>
      <c r="L36" s="241"/>
      <c r="M36" s="103"/>
    </row>
    <row r="37" spans="4:13" x14ac:dyDescent="0.25">
      <c r="D37" s="230"/>
      <c r="E37" s="230"/>
      <c r="F37" s="230"/>
      <c r="G37" s="230"/>
      <c r="H37" s="230"/>
      <c r="I37" s="172"/>
      <c r="J37" s="230"/>
      <c r="K37" s="247"/>
      <c r="L37" s="241"/>
      <c r="M37" s="103"/>
    </row>
    <row r="38" spans="4:13" x14ac:dyDescent="0.25">
      <c r="D38" s="230"/>
      <c r="E38" s="230"/>
      <c r="F38" s="172"/>
      <c r="G38" s="230"/>
      <c r="H38" s="172"/>
      <c r="I38" s="172"/>
      <c r="J38" s="172"/>
      <c r="K38" s="247"/>
      <c r="L38" s="103"/>
      <c r="M38" s="103"/>
    </row>
    <row r="39" spans="4:13" x14ac:dyDescent="0.25">
      <c r="D39" s="230"/>
      <c r="E39" s="230"/>
      <c r="F39" s="172"/>
      <c r="G39" s="172"/>
      <c r="H39" s="230"/>
      <c r="I39" s="172"/>
      <c r="J39" s="230"/>
      <c r="K39" s="247"/>
      <c r="L39" s="241"/>
      <c r="M39" s="103"/>
    </row>
    <row r="40" spans="4:13" x14ac:dyDescent="0.25">
      <c r="D40" s="230"/>
      <c r="E40" s="230"/>
      <c r="F40" s="230"/>
      <c r="G40" s="230"/>
      <c r="H40" s="230"/>
      <c r="I40" s="172"/>
      <c r="J40" s="230"/>
      <c r="K40" s="247"/>
      <c r="L40" s="241"/>
      <c r="M40" s="103"/>
    </row>
    <row r="41" spans="4:13" x14ac:dyDescent="0.25">
      <c r="G41" s="13"/>
    </row>
    <row r="46" spans="4:13" s="2" customFormat="1" ht="10" x14ac:dyDescent="0.2"/>
    <row r="47" spans="4:13" s="2" customFormat="1" ht="10" x14ac:dyDescent="0.2"/>
    <row r="48" spans="4:13" s="2" customFormat="1" ht="10" x14ac:dyDescent="0.2"/>
    <row r="49" s="2" customFormat="1" ht="10" x14ac:dyDescent="0.2"/>
    <row r="50" s="2" customFormat="1" ht="10" x14ac:dyDescent="0.2"/>
    <row r="51" s="2" customFormat="1" ht="10" x14ac:dyDescent="0.2"/>
    <row r="52" s="2" customFormat="1" ht="10" x14ac:dyDescent="0.2"/>
    <row r="53" s="2" customFormat="1" ht="10" x14ac:dyDescent="0.2"/>
    <row r="54" s="2" customFormat="1" ht="10" x14ac:dyDescent="0.2"/>
  </sheetData>
  <mergeCells count="23">
    <mergeCell ref="B25:E25"/>
    <mergeCell ref="F25:I25"/>
    <mergeCell ref="D2:D4"/>
    <mergeCell ref="B24:C24"/>
    <mergeCell ref="D24:E24"/>
    <mergeCell ref="F24:G24"/>
    <mergeCell ref="H24:I24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62B2F-1401-4E13-9469-625E762CE961}">
  <sheetPr>
    <tabColor theme="6" tint="0.59999389629810485"/>
  </sheetPr>
  <dimension ref="A1:AR38"/>
  <sheetViews>
    <sheetView workbookViewId="0">
      <selection activeCell="E6" sqref="E6"/>
    </sheetView>
  </sheetViews>
  <sheetFormatPr defaultColWidth="8" defaultRowHeight="12.5" x14ac:dyDescent="0.25"/>
  <cols>
    <col min="1" max="1" width="27.6328125" customWidth="1"/>
    <col min="2" max="2" width="8.7265625" customWidth="1"/>
    <col min="3" max="3" width="5.81640625" bestFit="1" customWidth="1"/>
    <col min="4" max="4" width="6.08984375" bestFit="1" customWidth="1"/>
    <col min="5" max="5" width="7.54296875" bestFit="1" customWidth="1"/>
    <col min="6" max="6" width="9.6328125" customWidth="1"/>
    <col min="7" max="7" width="8.54296875" bestFit="1" customWidth="1"/>
    <col min="8" max="8" width="6.54296875" bestFit="1" customWidth="1"/>
    <col min="9" max="9" width="13.453125" bestFit="1" customWidth="1"/>
    <col min="10" max="10" width="9.1796875" customWidth="1"/>
    <col min="11" max="11" width="8.453125" customWidth="1"/>
    <col min="12" max="12" width="9.90625" customWidth="1"/>
    <col min="13" max="13" width="10" customWidth="1"/>
    <col min="14" max="14" width="8" customWidth="1"/>
    <col min="15" max="15" width="11.26953125" customWidth="1"/>
    <col min="16" max="16" width="11.54296875" bestFit="1" customWidth="1"/>
    <col min="17" max="17" width="10.81640625" customWidth="1"/>
    <col min="18" max="18" width="7.54296875" customWidth="1"/>
    <col min="19" max="19" width="5.81640625" bestFit="1" customWidth="1"/>
    <col min="20" max="20" width="10" customWidth="1"/>
    <col min="21" max="21" width="10.1796875" customWidth="1"/>
    <col min="22" max="22" width="10.54296875" customWidth="1"/>
    <col min="23" max="23" width="10.453125" customWidth="1"/>
    <col min="24" max="24" width="10.08984375" customWidth="1"/>
    <col min="25" max="25" width="12" customWidth="1"/>
    <col min="26" max="26" width="6.08984375" bestFit="1" customWidth="1"/>
    <col min="27" max="27" width="9.36328125" customWidth="1"/>
    <col min="28" max="28" width="9" customWidth="1"/>
    <col min="29" max="29" width="10.54296875" customWidth="1"/>
    <col min="30" max="30" width="11.453125" customWidth="1"/>
    <col min="31" max="31" width="10.90625" customWidth="1"/>
    <col min="32" max="33" width="10.36328125" customWidth="1"/>
    <col min="34" max="34" width="7.08984375" bestFit="1" customWidth="1"/>
    <col min="35" max="35" width="7.90625" customWidth="1"/>
    <col min="36" max="36" width="7.90625" bestFit="1" customWidth="1"/>
    <col min="37" max="37" width="11.81640625" customWidth="1"/>
    <col min="38" max="38" width="10.36328125" customWidth="1"/>
    <col min="39" max="39" width="10.6328125" customWidth="1"/>
    <col min="40" max="40" width="7.26953125" customWidth="1"/>
    <col min="41" max="41" width="7.453125" customWidth="1"/>
    <col min="42" max="42" width="7.453125" bestFit="1" customWidth="1"/>
    <col min="43" max="43" width="7.1796875" customWidth="1"/>
    <col min="45" max="45" width="8.36328125" bestFit="1" customWidth="1"/>
  </cols>
  <sheetData>
    <row r="1" spans="1:44" ht="75.75" customHeight="1" x14ac:dyDescent="0.35">
      <c r="A1" s="1" t="s">
        <v>332</v>
      </c>
      <c r="B1" s="2"/>
      <c r="C1" s="3"/>
      <c r="D1" s="4"/>
      <c r="E1" s="5"/>
      <c r="F1" s="13"/>
      <c r="G1" s="5"/>
      <c r="H1" s="5"/>
      <c r="I1" s="4"/>
      <c r="J1" s="4"/>
      <c r="K1" s="4"/>
      <c r="L1" s="13"/>
    </row>
    <row r="2" spans="1:44" ht="17.5" customHeight="1" x14ac:dyDescent="0.25">
      <c r="A2" s="391"/>
      <c r="B2" s="391"/>
      <c r="C2" s="391"/>
      <c r="D2" s="392"/>
      <c r="E2" s="393"/>
      <c r="F2" s="393"/>
      <c r="G2" s="394"/>
      <c r="H2" s="392"/>
      <c r="I2" s="393"/>
      <c r="J2" s="393"/>
      <c r="K2" s="393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5"/>
      <c r="AG2" s="395"/>
      <c r="AH2" s="395"/>
      <c r="AI2" s="395"/>
      <c r="AJ2" s="395"/>
      <c r="AK2" s="395"/>
      <c r="AL2" s="395"/>
      <c r="AM2" s="395"/>
      <c r="AN2" s="395"/>
      <c r="AO2" s="395"/>
      <c r="AP2" s="396"/>
      <c r="AQ2" s="457"/>
    </row>
    <row r="3" spans="1:44" s="296" customFormat="1" ht="37.5" customHeight="1" x14ac:dyDescent="0.2">
      <c r="A3" s="397"/>
      <c r="B3" s="397"/>
      <c r="C3" s="397"/>
      <c r="D3" s="416" t="s">
        <v>285</v>
      </c>
      <c r="E3" s="416" t="s">
        <v>252</v>
      </c>
      <c r="F3" s="416" t="s">
        <v>370</v>
      </c>
      <c r="G3" s="416" t="s">
        <v>234</v>
      </c>
      <c r="H3" s="416" t="s">
        <v>235</v>
      </c>
      <c r="I3" s="416" t="s">
        <v>244</v>
      </c>
      <c r="J3" s="416" t="s">
        <v>236</v>
      </c>
      <c r="K3" s="416" t="s">
        <v>362</v>
      </c>
      <c r="L3" s="416" t="s">
        <v>237</v>
      </c>
      <c r="M3" s="416" t="s">
        <v>245</v>
      </c>
      <c r="N3" s="416" t="s">
        <v>363</v>
      </c>
      <c r="O3" s="416" t="s">
        <v>371</v>
      </c>
      <c r="P3" s="416" t="s">
        <v>372</v>
      </c>
      <c r="Q3" s="416" t="s">
        <v>246</v>
      </c>
      <c r="R3" s="416" t="s">
        <v>238</v>
      </c>
      <c r="S3" s="416" t="s">
        <v>273</v>
      </c>
      <c r="T3" s="416" t="s">
        <v>239</v>
      </c>
      <c r="U3" s="416" t="s">
        <v>261</v>
      </c>
      <c r="V3" s="416" t="s">
        <v>254</v>
      </c>
      <c r="W3" s="416" t="s">
        <v>364</v>
      </c>
      <c r="X3" s="416" t="s">
        <v>276</v>
      </c>
      <c r="Y3" s="416" t="s">
        <v>365</v>
      </c>
      <c r="Z3" s="416" t="s">
        <v>241</v>
      </c>
      <c r="AA3" s="416" t="s">
        <v>242</v>
      </c>
      <c r="AB3" s="416" t="s">
        <v>247</v>
      </c>
      <c r="AC3" s="416" t="s">
        <v>366</v>
      </c>
      <c r="AD3" s="416" t="s">
        <v>367</v>
      </c>
      <c r="AE3" s="416" t="s">
        <v>243</v>
      </c>
      <c r="AF3" s="416" t="s">
        <v>373</v>
      </c>
      <c r="AG3" s="416" t="s">
        <v>248</v>
      </c>
      <c r="AH3" s="416" t="s">
        <v>368</v>
      </c>
      <c r="AI3" s="416" t="s">
        <v>282</v>
      </c>
      <c r="AJ3" s="416" t="s">
        <v>267</v>
      </c>
      <c r="AK3" s="416" t="s">
        <v>374</v>
      </c>
      <c r="AL3" s="416" t="s">
        <v>375</v>
      </c>
      <c r="AM3" s="416" t="s">
        <v>260</v>
      </c>
      <c r="AN3" s="416" t="s">
        <v>240</v>
      </c>
      <c r="AO3" s="416" t="s">
        <v>249</v>
      </c>
      <c r="AP3" s="417" t="s">
        <v>176</v>
      </c>
      <c r="AQ3" s="457"/>
      <c r="AR3" s="295"/>
    </row>
    <row r="4" spans="1:44" s="296" customFormat="1" ht="10" customHeight="1" x14ac:dyDescent="0.2">
      <c r="A4" s="398" t="s">
        <v>39</v>
      </c>
      <c r="B4" s="398" t="s">
        <v>40</v>
      </c>
      <c r="C4" s="398" t="s">
        <v>2</v>
      </c>
      <c r="D4" s="399"/>
      <c r="E4" s="400"/>
      <c r="F4" s="419"/>
      <c r="G4" s="419"/>
      <c r="H4" s="399"/>
      <c r="I4" s="419"/>
      <c r="J4" s="399"/>
      <c r="K4" s="399"/>
      <c r="L4" s="400"/>
      <c r="M4" s="399"/>
      <c r="N4" s="419"/>
      <c r="O4" s="419"/>
      <c r="P4" s="419"/>
      <c r="Q4" s="400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400"/>
      <c r="AD4" s="399"/>
      <c r="AE4" s="400"/>
      <c r="AF4" s="390"/>
      <c r="AG4" s="390"/>
      <c r="AH4" s="390"/>
      <c r="AI4" s="390"/>
      <c r="AJ4" s="419"/>
      <c r="AK4" s="390"/>
      <c r="AL4" s="419"/>
      <c r="AM4" s="419"/>
      <c r="AN4" s="390"/>
      <c r="AO4" s="390"/>
      <c r="AP4" s="401" t="s">
        <v>181</v>
      </c>
      <c r="AQ4" s="457"/>
      <c r="AR4" s="295"/>
    </row>
    <row r="5" spans="1:44" s="296" customFormat="1" ht="10" x14ac:dyDescent="0.2">
      <c r="A5" s="402"/>
      <c r="B5" s="398" t="s">
        <v>14</v>
      </c>
      <c r="C5" s="397" t="s">
        <v>14</v>
      </c>
      <c r="D5" s="403" t="s">
        <v>13</v>
      </c>
      <c r="E5" s="403" t="s">
        <v>13</v>
      </c>
      <c r="F5" s="403" t="s">
        <v>13</v>
      </c>
      <c r="G5" s="403" t="s">
        <v>13</v>
      </c>
      <c r="H5" s="403" t="s">
        <v>13</v>
      </c>
      <c r="I5" s="403" t="s">
        <v>13</v>
      </c>
      <c r="J5" s="403" t="s">
        <v>13</v>
      </c>
      <c r="K5" s="403" t="s">
        <v>13</v>
      </c>
      <c r="L5" s="403" t="s">
        <v>13</v>
      </c>
      <c r="M5" s="403" t="s">
        <v>13</v>
      </c>
      <c r="N5" s="403" t="s">
        <v>13</v>
      </c>
      <c r="O5" s="403" t="s">
        <v>13</v>
      </c>
      <c r="P5" s="403" t="s">
        <v>13</v>
      </c>
      <c r="Q5" s="403" t="s">
        <v>13</v>
      </c>
      <c r="R5" s="403" t="s">
        <v>13</v>
      </c>
      <c r="S5" s="403" t="s">
        <v>13</v>
      </c>
      <c r="T5" s="403" t="s">
        <v>13</v>
      </c>
      <c r="U5" s="403" t="s">
        <v>13</v>
      </c>
      <c r="V5" s="403" t="s">
        <v>13</v>
      </c>
      <c r="W5" s="403" t="s">
        <v>13</v>
      </c>
      <c r="X5" s="403" t="s">
        <v>13</v>
      </c>
      <c r="Y5" s="403" t="s">
        <v>13</v>
      </c>
      <c r="Z5" s="403" t="s">
        <v>13</v>
      </c>
      <c r="AA5" s="403" t="s">
        <v>13</v>
      </c>
      <c r="AB5" s="403" t="s">
        <v>13</v>
      </c>
      <c r="AC5" s="403" t="s">
        <v>13</v>
      </c>
      <c r="AD5" s="403" t="s">
        <v>13</v>
      </c>
      <c r="AE5" s="403" t="s">
        <v>13</v>
      </c>
      <c r="AF5" s="403" t="s">
        <v>13</v>
      </c>
      <c r="AG5" s="403" t="s">
        <v>13</v>
      </c>
      <c r="AH5" s="403" t="s">
        <v>13</v>
      </c>
      <c r="AI5" s="403" t="s">
        <v>13</v>
      </c>
      <c r="AJ5" s="403" t="s">
        <v>13</v>
      </c>
      <c r="AK5" s="403" t="s">
        <v>13</v>
      </c>
      <c r="AL5" s="403" t="s">
        <v>13</v>
      </c>
      <c r="AM5" s="403" t="s">
        <v>13</v>
      </c>
      <c r="AN5" s="403" t="s">
        <v>13</v>
      </c>
      <c r="AO5" s="403" t="s">
        <v>13</v>
      </c>
      <c r="AP5" s="404"/>
      <c r="AQ5" s="457"/>
      <c r="AR5" s="295"/>
    </row>
    <row r="6" spans="1:44" s="296" customFormat="1" ht="10" x14ac:dyDescent="0.2">
      <c r="A6" s="405" t="s">
        <v>228</v>
      </c>
      <c r="B6" s="406" t="s">
        <v>195</v>
      </c>
      <c r="C6" s="407">
        <v>46154</v>
      </c>
      <c r="D6" s="408">
        <v>0.21</v>
      </c>
      <c r="E6" s="408">
        <v>0.11</v>
      </c>
      <c r="F6" s="409" t="s">
        <v>226</v>
      </c>
      <c r="G6" s="409" t="s">
        <v>226</v>
      </c>
      <c r="H6" s="409" t="s">
        <v>226</v>
      </c>
      <c r="I6" s="409" t="s">
        <v>226</v>
      </c>
      <c r="J6" s="409" t="s">
        <v>226</v>
      </c>
      <c r="K6" s="409" t="s">
        <v>226</v>
      </c>
      <c r="L6" s="409" t="s">
        <v>226</v>
      </c>
      <c r="M6" s="409" t="s">
        <v>226</v>
      </c>
      <c r="N6" s="409" t="s">
        <v>226</v>
      </c>
      <c r="O6" s="409" t="s">
        <v>226</v>
      </c>
      <c r="P6" s="409" t="s">
        <v>226</v>
      </c>
      <c r="Q6" s="409" t="s">
        <v>226</v>
      </c>
      <c r="R6" s="409" t="s">
        <v>226</v>
      </c>
      <c r="S6" s="409" t="s">
        <v>226</v>
      </c>
      <c r="T6" s="409" t="s">
        <v>226</v>
      </c>
      <c r="U6" s="409" t="s">
        <v>226</v>
      </c>
      <c r="V6" s="409" t="s">
        <v>226</v>
      </c>
      <c r="W6" s="409" t="s">
        <v>369</v>
      </c>
      <c r="X6" s="409" t="s">
        <v>226</v>
      </c>
      <c r="Y6" s="409" t="s">
        <v>226</v>
      </c>
      <c r="Z6" s="409">
        <v>2.8000000000000001E-2</v>
      </c>
      <c r="AA6" s="409" t="s">
        <v>226</v>
      </c>
      <c r="AB6" s="409" t="s">
        <v>226</v>
      </c>
      <c r="AC6" s="409" t="s">
        <v>226</v>
      </c>
      <c r="AD6" s="409" t="s">
        <v>226</v>
      </c>
      <c r="AE6" s="409" t="s">
        <v>226</v>
      </c>
      <c r="AF6" s="409" t="s">
        <v>226</v>
      </c>
      <c r="AG6" s="409" t="s">
        <v>226</v>
      </c>
      <c r="AH6" s="409" t="s">
        <v>226</v>
      </c>
      <c r="AI6" s="409" t="s">
        <v>226</v>
      </c>
      <c r="AJ6" s="409" t="s">
        <v>226</v>
      </c>
      <c r="AK6" s="409" t="s">
        <v>226</v>
      </c>
      <c r="AL6" s="409" t="s">
        <v>226</v>
      </c>
      <c r="AM6" s="409" t="s">
        <v>226</v>
      </c>
      <c r="AN6" s="409" t="s">
        <v>226</v>
      </c>
      <c r="AO6" s="409" t="s">
        <v>226</v>
      </c>
      <c r="AP6" s="410">
        <v>26212878</v>
      </c>
      <c r="AQ6" s="297"/>
      <c r="AR6" s="295"/>
    </row>
    <row r="7" spans="1:44" x14ac:dyDescent="0.25">
      <c r="A7" s="411"/>
      <c r="B7" s="379"/>
      <c r="C7" s="101">
        <v>46191</v>
      </c>
      <c r="D7" s="230">
        <v>0.45</v>
      </c>
      <c r="E7" s="230">
        <v>5.6000000000000001E-2</v>
      </c>
      <c r="F7" s="172">
        <v>1.6E-2</v>
      </c>
      <c r="G7" s="172" t="s">
        <v>226</v>
      </c>
      <c r="H7" s="172" t="s">
        <v>226</v>
      </c>
      <c r="I7" s="172" t="s">
        <v>226</v>
      </c>
      <c r="J7" s="172">
        <v>0.02</v>
      </c>
      <c r="K7" s="172" t="s">
        <v>226</v>
      </c>
      <c r="L7" s="172" t="s">
        <v>226</v>
      </c>
      <c r="M7" s="172" t="s">
        <v>226</v>
      </c>
      <c r="N7" s="172" t="s">
        <v>226</v>
      </c>
      <c r="O7" s="172" t="s">
        <v>226</v>
      </c>
      <c r="P7" s="172" t="s">
        <v>226</v>
      </c>
      <c r="Q7" s="172" t="s">
        <v>226</v>
      </c>
      <c r="R7" s="172" t="s">
        <v>226</v>
      </c>
      <c r="S7" s="172" t="s">
        <v>226</v>
      </c>
      <c r="T7" s="172" t="s">
        <v>226</v>
      </c>
      <c r="U7" s="172" t="s">
        <v>226</v>
      </c>
      <c r="V7" s="172" t="s">
        <v>226</v>
      </c>
      <c r="W7" s="172" t="s">
        <v>369</v>
      </c>
      <c r="X7" s="172" t="s">
        <v>226</v>
      </c>
      <c r="Y7" s="172" t="s">
        <v>226</v>
      </c>
      <c r="Z7" s="172">
        <v>2.9000000000000001E-2</v>
      </c>
      <c r="AA7" s="172">
        <v>1.2E-2</v>
      </c>
      <c r="AB7" s="172" t="s">
        <v>226</v>
      </c>
      <c r="AC7" s="172" t="s">
        <v>226</v>
      </c>
      <c r="AD7" s="172" t="s">
        <v>226</v>
      </c>
      <c r="AE7" s="172" t="s">
        <v>226</v>
      </c>
      <c r="AF7" s="172" t="s">
        <v>226</v>
      </c>
      <c r="AG7" s="172" t="s">
        <v>226</v>
      </c>
      <c r="AH7" s="172" t="s">
        <v>226</v>
      </c>
      <c r="AI7" s="172" t="s">
        <v>226</v>
      </c>
      <c r="AJ7" s="172" t="s">
        <v>226</v>
      </c>
      <c r="AK7" s="172" t="s">
        <v>226</v>
      </c>
      <c r="AL7" s="172" t="s">
        <v>226</v>
      </c>
      <c r="AM7" s="172" t="s">
        <v>226</v>
      </c>
      <c r="AN7" s="172" t="s">
        <v>226</v>
      </c>
      <c r="AO7" s="172" t="s">
        <v>226</v>
      </c>
      <c r="AP7" s="103">
        <v>26286200</v>
      </c>
      <c r="AQ7" s="103"/>
    </row>
    <row r="8" spans="1:44" x14ac:dyDescent="0.25">
      <c r="C8" s="418"/>
    </row>
    <row r="17" spans="1:22" s="2" customFormat="1" ht="15.5" x14ac:dyDescent="0.2">
      <c r="A17" s="107" t="s">
        <v>229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  <c r="L17" s="21"/>
      <c r="M17" s="13"/>
    </row>
    <row r="18" spans="1:22" s="2" customFormat="1" ht="11.25" customHeight="1" x14ac:dyDescent="0.2">
      <c r="A18" s="110"/>
      <c r="B18" s="15"/>
      <c r="C18" s="15"/>
      <c r="D18" s="15"/>
      <c r="E18" s="15"/>
      <c r="F18" s="15"/>
      <c r="G18" s="15"/>
      <c r="H18" s="15"/>
      <c r="I18" s="15"/>
      <c r="J18" s="15"/>
      <c r="K18" s="111"/>
      <c r="L18" s="21"/>
      <c r="M18" s="13"/>
    </row>
    <row r="19" spans="1:22" s="2" customFormat="1" ht="10" x14ac:dyDescent="0.2">
      <c r="A19" s="15" t="s">
        <v>250</v>
      </c>
      <c r="C19" s="15"/>
      <c r="D19" s="15"/>
      <c r="E19" s="15"/>
      <c r="F19" s="15"/>
      <c r="G19" s="15"/>
      <c r="H19" s="15"/>
      <c r="I19" s="15"/>
      <c r="J19" s="111"/>
      <c r="K19" s="21"/>
      <c r="L19" s="13"/>
    </row>
    <row r="20" spans="1:22" s="2" customFormat="1" ht="11.25" customHeight="1" x14ac:dyDescent="0.25">
      <c r="A20" s="15"/>
      <c r="B20" s="460" t="s">
        <v>251</v>
      </c>
      <c r="C20" s="461"/>
      <c r="D20" s="461"/>
      <c r="E20" s="461"/>
      <c r="F20" s="461"/>
      <c r="G20" s="461"/>
      <c r="H20" s="461"/>
      <c r="I20" s="298"/>
      <c r="J20" s="298"/>
      <c r="K20" s="298"/>
      <c r="L20" s="298"/>
      <c r="M20" s="298"/>
      <c r="N20" s="298"/>
      <c r="O20" s="298"/>
      <c r="P20" s="298"/>
      <c r="Q20" s="298"/>
    </row>
    <row r="21" spans="1:22" s="2" customFormat="1" ht="21" x14ac:dyDescent="0.2">
      <c r="A21" s="282" t="s">
        <v>230</v>
      </c>
      <c r="B21" s="299" t="s">
        <v>252</v>
      </c>
      <c r="C21" s="300" t="s">
        <v>238</v>
      </c>
      <c r="D21" s="300" t="s">
        <v>253</v>
      </c>
      <c r="E21" s="300" t="s">
        <v>249</v>
      </c>
      <c r="F21" s="300" t="s">
        <v>254</v>
      </c>
      <c r="G21" s="300" t="s">
        <v>235</v>
      </c>
      <c r="H21" s="301" t="s">
        <v>238</v>
      </c>
      <c r="I21" s="302"/>
      <c r="J21" s="302"/>
      <c r="K21" s="302"/>
      <c r="L21" s="302"/>
      <c r="M21" s="302"/>
      <c r="N21" s="302"/>
      <c r="O21" s="302"/>
      <c r="P21" s="302"/>
      <c r="Q21" s="302"/>
    </row>
    <row r="22" spans="1:22" s="2" customFormat="1" ht="10.5" x14ac:dyDescent="0.2">
      <c r="A22" s="284" t="s">
        <v>231</v>
      </c>
      <c r="B22" s="303">
        <v>100</v>
      </c>
      <c r="C22" s="304">
        <v>0.2</v>
      </c>
      <c r="D22" s="5">
        <v>0.12</v>
      </c>
      <c r="E22" s="4">
        <v>1</v>
      </c>
      <c r="F22" s="230">
        <v>0.3</v>
      </c>
      <c r="G22" s="230">
        <v>0.6</v>
      </c>
      <c r="H22" s="305">
        <v>0.2</v>
      </c>
      <c r="I22" s="306"/>
      <c r="J22" s="306"/>
      <c r="K22" s="306"/>
      <c r="L22" s="307"/>
      <c r="M22" s="307"/>
      <c r="O22" s="230"/>
      <c r="P22" s="462"/>
      <c r="Q22" s="462"/>
    </row>
    <row r="23" spans="1:22" s="2" customFormat="1" ht="10.5" x14ac:dyDescent="0.2">
      <c r="A23" s="285" t="s">
        <v>232</v>
      </c>
      <c r="B23" s="308" t="s">
        <v>14</v>
      </c>
      <c r="C23" s="286">
        <v>1.8</v>
      </c>
      <c r="D23" s="286">
        <v>0.12</v>
      </c>
      <c r="E23" s="309">
        <v>4</v>
      </c>
      <c r="F23" s="309">
        <v>1</v>
      </c>
      <c r="G23" s="309">
        <v>2</v>
      </c>
      <c r="H23" s="310">
        <v>1.8</v>
      </c>
      <c r="I23" s="288"/>
      <c r="J23" s="288"/>
      <c r="K23" s="23"/>
      <c r="L23" s="23"/>
      <c r="M23" s="288"/>
      <c r="N23" s="443"/>
      <c r="O23" s="443"/>
      <c r="P23" s="23"/>
    </row>
    <row r="24" spans="1:22" s="2" customFormat="1" ht="10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21"/>
      <c r="L24" s="13"/>
    </row>
    <row r="25" spans="1:22" s="2" customFormat="1" ht="10" x14ac:dyDescent="0.2">
      <c r="A25" s="289" t="s">
        <v>233</v>
      </c>
      <c r="C25" s="36"/>
      <c r="D25" s="111"/>
      <c r="E25" s="121"/>
      <c r="F25" s="15"/>
      <c r="G25" s="16"/>
      <c r="H25" s="36"/>
      <c r="I25" s="15"/>
      <c r="J25" s="15"/>
      <c r="K25" s="21"/>
      <c r="L25" s="13"/>
    </row>
    <row r="26" spans="1:22" x14ac:dyDescent="0.25">
      <c r="A26" s="12"/>
      <c r="B26" s="13"/>
      <c r="C26" s="13"/>
      <c r="D26" s="13"/>
      <c r="E26" s="13"/>
      <c r="F26" s="13"/>
      <c r="G26" s="21"/>
      <c r="H26" s="23"/>
      <c r="I26" s="23"/>
      <c r="J26" s="22"/>
      <c r="K26" s="22"/>
      <c r="L26" s="21"/>
      <c r="M26" s="13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5">
      <c r="A27" s="284" t="s">
        <v>255</v>
      </c>
      <c r="B27" s="13"/>
      <c r="C27" s="13"/>
      <c r="D27" s="13"/>
      <c r="E27" s="13"/>
      <c r="F27" s="13"/>
      <c r="G27" s="13"/>
      <c r="H27" s="23"/>
      <c r="I27" s="23"/>
      <c r="J27" s="22"/>
      <c r="K27" s="22"/>
      <c r="L27" s="21"/>
      <c r="M27" s="13"/>
      <c r="N27" s="2"/>
      <c r="O27" s="2"/>
      <c r="P27" s="2"/>
      <c r="Q27" s="2"/>
      <c r="R27" s="2"/>
    </row>
    <row r="28" spans="1:22" x14ac:dyDescent="0.25">
      <c r="A28" s="311" t="s">
        <v>256</v>
      </c>
      <c r="B28" s="312"/>
      <c r="C28" s="313">
        <v>0.5</v>
      </c>
      <c r="E28" s="13"/>
      <c r="F28" s="13"/>
      <c r="G28" s="13"/>
      <c r="H28" s="23"/>
      <c r="I28" s="23"/>
      <c r="J28" s="22"/>
      <c r="K28" s="22"/>
      <c r="L28" s="21"/>
      <c r="M28" s="13"/>
      <c r="N28" s="2"/>
      <c r="O28" s="2"/>
      <c r="P28" s="2"/>
      <c r="Q28" s="2"/>
      <c r="R28" s="2"/>
    </row>
    <row r="29" spans="1:22" x14ac:dyDescent="0.25">
      <c r="A29" s="314" t="s">
        <v>257</v>
      </c>
      <c r="B29" s="315"/>
      <c r="C29" s="316">
        <v>0.1</v>
      </c>
      <c r="E29" s="13"/>
      <c r="F29" s="13"/>
      <c r="G29" s="13"/>
      <c r="H29" s="23"/>
      <c r="I29" s="23"/>
      <c r="J29" s="22"/>
      <c r="K29" s="22"/>
      <c r="L29" s="21"/>
      <c r="M29" s="13"/>
      <c r="N29" s="2"/>
      <c r="O29" s="2"/>
      <c r="P29" s="2"/>
      <c r="Q29" s="2"/>
      <c r="R29" s="2"/>
    </row>
    <row r="30" spans="1:22" x14ac:dyDescent="0.25">
      <c r="A30" s="302"/>
      <c r="B30" s="129"/>
      <c r="C30" s="13"/>
      <c r="D30" s="13"/>
      <c r="E30" s="13"/>
      <c r="F30" s="13"/>
      <c r="G30" s="13"/>
      <c r="H30" s="23"/>
      <c r="I30" s="23"/>
      <c r="J30" s="22"/>
      <c r="K30" s="22"/>
      <c r="L30" s="21"/>
      <c r="M30" s="13"/>
      <c r="N30" s="2"/>
      <c r="O30" s="2"/>
      <c r="P30" s="2"/>
      <c r="Q30" s="2"/>
      <c r="R30" s="2"/>
    </row>
    <row r="31" spans="1:22" x14ac:dyDescent="0.25">
      <c r="A31" s="282" t="s">
        <v>258</v>
      </c>
      <c r="B31" s="283" t="s">
        <v>259</v>
      </c>
      <c r="C31" s="283" t="s">
        <v>260</v>
      </c>
      <c r="D31" s="283" t="s">
        <v>241</v>
      </c>
      <c r="E31" s="283" t="s">
        <v>243</v>
      </c>
      <c r="F31" s="283" t="s">
        <v>261</v>
      </c>
      <c r="G31" s="282" t="s">
        <v>243</v>
      </c>
      <c r="H31" s="23"/>
      <c r="I31" s="23"/>
      <c r="J31" s="22"/>
      <c r="K31" s="22"/>
      <c r="L31" s="21"/>
      <c r="M31" s="13"/>
      <c r="N31" s="2"/>
      <c r="O31" s="2"/>
      <c r="P31" s="2"/>
      <c r="Q31" s="2"/>
      <c r="R31" s="2"/>
    </row>
    <row r="32" spans="1:22" x14ac:dyDescent="0.25">
      <c r="A32" s="282" t="s">
        <v>13</v>
      </c>
      <c r="B32" s="317">
        <v>27</v>
      </c>
      <c r="C32" s="318">
        <v>0.01</v>
      </c>
      <c r="D32" s="319">
        <v>1</v>
      </c>
      <c r="E32" s="318">
        <v>0.08</v>
      </c>
      <c r="F32" s="318">
        <v>0.06</v>
      </c>
      <c r="G32" s="320">
        <v>0.08</v>
      </c>
      <c r="H32" s="23"/>
      <c r="I32" s="23"/>
      <c r="J32" s="22"/>
      <c r="K32" s="22"/>
      <c r="L32" s="21"/>
      <c r="M32" s="13"/>
      <c r="N32" s="2"/>
      <c r="O32" s="2"/>
      <c r="P32" s="2"/>
      <c r="Q32" s="2"/>
      <c r="R32" s="2"/>
    </row>
    <row r="33" spans="1:34" x14ac:dyDescent="0.25">
      <c r="A33" s="12"/>
      <c r="B33" s="13"/>
      <c r="C33" s="13"/>
      <c r="D33" s="75"/>
      <c r="E33" s="73"/>
      <c r="F33" s="66"/>
      <c r="G33" s="66"/>
      <c r="H33" s="65"/>
      <c r="I33" s="65"/>
      <c r="J33" s="76"/>
      <c r="K33" s="76"/>
      <c r="L33" s="75"/>
      <c r="M33" s="13"/>
      <c r="N33" s="2"/>
      <c r="O33" s="2"/>
      <c r="P33" s="2"/>
      <c r="Q33" s="2"/>
      <c r="R33" s="2"/>
    </row>
    <row r="34" spans="1:34" x14ac:dyDescent="0.25">
      <c r="A34" s="321"/>
      <c r="B34" s="321"/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463" t="s">
        <v>262</v>
      </c>
      <c r="S34" s="321"/>
      <c r="T34" s="321"/>
      <c r="U34" s="321"/>
      <c r="V34" s="463" t="s">
        <v>263</v>
      </c>
      <c r="W34" s="321"/>
      <c r="X34" s="321"/>
      <c r="Y34" s="321"/>
      <c r="Z34" s="321"/>
      <c r="AA34" s="321"/>
      <c r="AB34" s="321"/>
      <c r="AC34" s="321"/>
      <c r="AD34" s="312"/>
    </row>
    <row r="35" spans="1:34" ht="12.75" customHeight="1" x14ac:dyDescent="0.25">
      <c r="R35" s="458"/>
      <c r="V35" s="458"/>
      <c r="W35" s="458" t="s">
        <v>264</v>
      </c>
      <c r="AA35" s="458" t="s">
        <v>265</v>
      </c>
      <c r="AC35" s="458" t="s">
        <v>266</v>
      </c>
      <c r="AD35" s="292"/>
    </row>
    <row r="36" spans="1:34" s="2" customFormat="1" ht="11.25" customHeight="1" x14ac:dyDescent="0.25">
      <c r="A36" s="12"/>
      <c r="B36"/>
      <c r="C36"/>
      <c r="D36"/>
      <c r="E36" s="458" t="s">
        <v>267</v>
      </c>
      <c r="F36" s="458" t="s">
        <v>268</v>
      </c>
      <c r="G36" s="458" t="s">
        <v>269</v>
      </c>
      <c r="H36"/>
      <c r="I36" s="458" t="s">
        <v>270</v>
      </c>
      <c r="J36" s="458" t="s">
        <v>271</v>
      </c>
      <c r="K36" s="458" t="s">
        <v>272</v>
      </c>
      <c r="L36" s="458" t="s">
        <v>273</v>
      </c>
      <c r="M36" s="458" t="s">
        <v>274</v>
      </c>
      <c r="N36" s="458" t="s">
        <v>254</v>
      </c>
      <c r="O36" s="458" t="s">
        <v>275</v>
      </c>
      <c r="P36" s="458" t="s">
        <v>276</v>
      </c>
      <c r="Q36"/>
      <c r="R36" s="458"/>
      <c r="S36" s="458" t="s">
        <v>277</v>
      </c>
      <c r="T36" s="458" t="s">
        <v>278</v>
      </c>
      <c r="U36" s="458" t="s">
        <v>279</v>
      </c>
      <c r="V36" s="458"/>
      <c r="W36" s="458"/>
      <c r="X36" s="458" t="s">
        <v>280</v>
      </c>
      <c r="Y36" s="458" t="s">
        <v>281</v>
      </c>
      <c r="Z36" s="458" t="s">
        <v>282</v>
      </c>
      <c r="AA36" s="458"/>
      <c r="AB36" s="458" t="s">
        <v>267</v>
      </c>
      <c r="AC36" s="458"/>
      <c r="AD36" s="464" t="s">
        <v>283</v>
      </c>
      <c r="AE36"/>
      <c r="AF36"/>
      <c r="AG36"/>
      <c r="AH36"/>
    </row>
    <row r="37" spans="1:34" s="2" customFormat="1" ht="11.25" customHeight="1" x14ac:dyDescent="0.25">
      <c r="A37" s="177" t="s">
        <v>284</v>
      </c>
      <c r="B37" s="322" t="s">
        <v>253</v>
      </c>
      <c r="C37" s="322" t="s">
        <v>236</v>
      </c>
      <c r="D37" s="322" t="s">
        <v>285</v>
      </c>
      <c r="E37" s="459"/>
      <c r="F37" s="459"/>
      <c r="G37" s="459"/>
      <c r="H37" s="322" t="s">
        <v>245</v>
      </c>
      <c r="I37" s="459"/>
      <c r="J37" s="459"/>
      <c r="K37" s="459"/>
      <c r="L37" s="459"/>
      <c r="M37" s="459"/>
      <c r="N37" s="459"/>
      <c r="O37" s="459"/>
      <c r="P37" s="459"/>
      <c r="Q37" s="322" t="s">
        <v>241</v>
      </c>
      <c r="R37" s="459"/>
      <c r="S37" s="459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65"/>
      <c r="AE37"/>
      <c r="AF37"/>
      <c r="AG37"/>
      <c r="AH37"/>
    </row>
    <row r="38" spans="1:34" s="2" customFormat="1" ht="11.25" customHeight="1" x14ac:dyDescent="0.25">
      <c r="A38" s="282" t="s">
        <v>13</v>
      </c>
      <c r="B38" s="317">
        <v>0.2</v>
      </c>
      <c r="C38" s="318">
        <v>30</v>
      </c>
      <c r="D38" s="318">
        <v>500</v>
      </c>
      <c r="E38" s="318">
        <v>0.02</v>
      </c>
      <c r="F38" s="318">
        <v>0.9</v>
      </c>
      <c r="G38" s="318">
        <v>0.3</v>
      </c>
      <c r="H38" s="319">
        <v>1</v>
      </c>
      <c r="I38" s="318">
        <v>10</v>
      </c>
      <c r="J38" s="318">
        <v>5.0000000000000001E-3</v>
      </c>
      <c r="K38" s="318">
        <v>0.7</v>
      </c>
      <c r="L38" s="318">
        <v>30</v>
      </c>
      <c r="M38" s="318">
        <v>100</v>
      </c>
      <c r="N38" s="318">
        <v>0.3</v>
      </c>
      <c r="O38" s="318">
        <v>50</v>
      </c>
      <c r="P38" s="318">
        <v>10</v>
      </c>
      <c r="Q38" s="319">
        <v>1</v>
      </c>
      <c r="R38" s="318">
        <v>20</v>
      </c>
      <c r="S38" s="318">
        <v>10</v>
      </c>
      <c r="T38" s="318">
        <v>0.2</v>
      </c>
      <c r="U38" s="318">
        <v>0.08</v>
      </c>
      <c r="V38" s="318">
        <v>60</v>
      </c>
      <c r="W38" s="318">
        <v>0.02</v>
      </c>
      <c r="X38" s="318">
        <v>10</v>
      </c>
      <c r="Y38" s="318">
        <v>0.09</v>
      </c>
      <c r="Z38" s="318">
        <v>0.05</v>
      </c>
      <c r="AA38" s="318">
        <v>0.1</v>
      </c>
      <c r="AB38" s="318">
        <v>0.02</v>
      </c>
      <c r="AC38" s="318">
        <v>0.05</v>
      </c>
      <c r="AD38" s="320">
        <v>0.01</v>
      </c>
      <c r="AE38"/>
      <c r="AF38"/>
      <c r="AG38"/>
      <c r="AH38"/>
    </row>
  </sheetData>
  <mergeCells count="28">
    <mergeCell ref="B20:H20"/>
    <mergeCell ref="AQ2:AQ5"/>
    <mergeCell ref="Z36:Z37"/>
    <mergeCell ref="P22:Q22"/>
    <mergeCell ref="N23:O23"/>
    <mergeCell ref="R34:R37"/>
    <mergeCell ref="V34:V37"/>
    <mergeCell ref="W35:W37"/>
    <mergeCell ref="O36:O37"/>
    <mergeCell ref="P36:P37"/>
    <mergeCell ref="S36:S37"/>
    <mergeCell ref="T36:T37"/>
    <mergeCell ref="AB36:AB37"/>
    <mergeCell ref="AD36:AD37"/>
    <mergeCell ref="AC35:AC37"/>
    <mergeCell ref="E36:E37"/>
    <mergeCell ref="F36:F37"/>
    <mergeCell ref="G36:G37"/>
    <mergeCell ref="I36:I37"/>
    <mergeCell ref="J36:J37"/>
    <mergeCell ref="K36:K37"/>
    <mergeCell ref="L36:L37"/>
    <mergeCell ref="M36:M37"/>
    <mergeCell ref="N36:N37"/>
    <mergeCell ref="AA35:AA37"/>
    <mergeCell ref="U36:U37"/>
    <mergeCell ref="X36:X37"/>
    <mergeCell ref="Y36:Y37"/>
  </mergeCells>
  <conditionalFormatting sqref="F17:F18 E19 C21:C22 E24:E25 F26:F33">
    <cfRule type="cellIs" dxfId="11" priority="1" stopIfTrue="1" operator="equal">
      <formula>"-"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Kontakt</vt:lpstr>
      <vt:lpstr>Höje å, stationsvis</vt:lpstr>
      <vt:lpstr>Kommentarer</vt:lpstr>
      <vt:lpstr>Höje å, månadsvis</vt:lpstr>
      <vt:lpstr>Bedömningsgrunder</vt:lpstr>
      <vt:lpstr>Metaller Höje å</vt:lpstr>
      <vt:lpstr>Vattenföring</vt:lpstr>
      <vt:lpstr>Diagram syre, kväve, fosfor</vt:lpstr>
      <vt:lpstr>PFAS</vt:lpstr>
      <vt:lpstr>Läkemedelsrester</vt:lpstr>
      <vt:lpstr>Bekämpningsmedel</vt:lpstr>
    </vt:vector>
  </TitlesOfParts>
  <Company>ALcontrol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</dc:creator>
  <cp:lastModifiedBy>Petersson, Marie (Linköping)</cp:lastModifiedBy>
  <cp:lastPrinted>2012-02-07T09:38:00Z</cp:lastPrinted>
  <dcterms:created xsi:type="dcterms:W3CDTF">2012-02-06T14:21:13Z</dcterms:created>
  <dcterms:modified xsi:type="dcterms:W3CDTF">2026-09-29T08:51:41Z</dcterms:modified>
</cp:coreProperties>
</file>